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11325" tabRatio="884" firstSheet="1" activeTab="1"/>
  </bookViews>
  <sheets>
    <sheet name="Lisez moi" sheetId="1" state="hidden" r:id="rId1"/>
    <sheet name="Gestionnaire" sheetId="2" r:id="rId2"/>
    <sheet name="Représentant légal" sheetId="3" r:id="rId3"/>
    <sheet name="Equipt 1" sheetId="4" r:id="rId4"/>
    <sheet name="Equit 2" sheetId="5" r:id="rId5"/>
    <sheet name="Equipt 3" sheetId="6" r:id="rId6"/>
    <sheet name="Equipt 4" sheetId="7" r:id="rId7"/>
    <sheet name="Equipt 5" sheetId="8" r:id="rId8"/>
    <sheet name="Equipt 6" sheetId="9" r:id="rId9"/>
    <sheet name="Equipt 7" sheetId="10" r:id="rId10"/>
    <sheet name="Equipt 8" sheetId="11" r:id="rId11"/>
    <sheet name="Equipt 9" sheetId="12" r:id="rId12"/>
    <sheet name="Equipt 10" sheetId="13" r:id="rId13"/>
    <sheet name="Equipt 11" sheetId="14" r:id="rId14"/>
    <sheet name="Equipt 12" sheetId="15" r:id="rId15"/>
    <sheet name="Equipt 13" sheetId="16" r:id="rId16"/>
    <sheet name="Equipt 14" sheetId="17" r:id="rId17"/>
    <sheet name="Equipt 15" sheetId="18" r:id="rId18"/>
    <sheet name="Code INSEE" sheetId="19" state="hidden" r:id="rId19"/>
    <sheet name="Equipt 16" sheetId="20" r:id="rId20"/>
    <sheet name="Equipt 17" sheetId="21" r:id="rId21"/>
    <sheet name="Equipt 18" sheetId="22" r:id="rId22"/>
    <sheet name="Equipt 19" sheetId="23" r:id="rId23"/>
    <sheet name="Equipt 20" sheetId="24" r:id="rId24"/>
  </sheets>
  <definedNames>
    <definedName name="CodeINSEE">'Code INSEE'!$A$4:$B$105</definedName>
    <definedName name="Département">'Code INSEE'!$A$6:$A$105</definedName>
    <definedName name="INSEE">'Code INSEE'!$A$5:$A$105</definedName>
  </definedNames>
  <calcPr fullCalcOnLoad="1"/>
</workbook>
</file>

<file path=xl/sharedStrings.xml><?xml version="1.0" encoding="utf-8"?>
<sst xmlns="http://schemas.openxmlformats.org/spreadsheetml/2006/main" count="540" uniqueCount="261">
  <si>
    <t>CAF de</t>
  </si>
  <si>
    <t xml:space="preserve">Dénomination du partenaire : </t>
  </si>
  <si>
    <t xml:space="preserve">Numéro de SIRET du siège social (14 caractères) :  </t>
  </si>
  <si>
    <r>
      <t>Nature gestionnaire</t>
    </r>
    <r>
      <rPr>
        <sz val="11"/>
        <color indexed="8"/>
        <rFont val="Verdana"/>
        <family val="2"/>
      </rPr>
      <t xml:space="preserve"> </t>
    </r>
    <r>
      <rPr>
        <sz val="11"/>
        <color indexed="10"/>
        <rFont val="Verdana"/>
        <family val="2"/>
      </rPr>
      <t>*</t>
    </r>
  </si>
  <si>
    <r>
      <t>*</t>
    </r>
    <r>
      <rPr>
        <sz val="9"/>
        <color indexed="8"/>
        <rFont val="Verdana"/>
        <family val="2"/>
      </rPr>
      <t xml:space="preserve"> association-collectivité locale- entreprise- mutuelle-autre …</t>
    </r>
  </si>
  <si>
    <t>Prénom</t>
  </si>
  <si>
    <t>Téléphone</t>
  </si>
  <si>
    <t>Nom Equipement</t>
  </si>
  <si>
    <t>Fonction</t>
  </si>
  <si>
    <t>NOM</t>
  </si>
  <si>
    <t>Mail</t>
  </si>
  <si>
    <t>Founisseur données d'activité</t>
  </si>
  <si>
    <t>Founisseur données financières</t>
  </si>
  <si>
    <t>Approbateur déclaration de données</t>
  </si>
  <si>
    <t xml:space="preserve">N° dossier </t>
  </si>
  <si>
    <t>FICHE GESTIONNAIRE</t>
  </si>
  <si>
    <t>INFORMATIONS POUR ACCEDER AU PORTAIL CAF-PARTENAIRES</t>
  </si>
  <si>
    <t>Numéro de SIRET du Siège Social</t>
  </si>
  <si>
    <t>Lisez-moi</t>
  </si>
  <si>
    <t>Onglet "Gestionnaire"</t>
  </si>
  <si>
    <t>Il s'agit bien du n° SIRET du siège social qu'il faut inscrire</t>
  </si>
  <si>
    <t>Les lignes 2 à 13 ne sont pas saisissables. Le Nom de la Caf et le n°de SIRET sont incrémentés automatiquement</t>
  </si>
  <si>
    <t>Le "Nom de l'Equipement" est celui connu  communément par la Caf</t>
  </si>
  <si>
    <t>Il y a un onglet à compléter pour chacun des équipements retenus pour la phase Pilote</t>
  </si>
  <si>
    <t>Pour chaque  formulaire  "Déclaration de données " à compléter dans le portail, il y a 3 actions à effectuer :</t>
  </si>
  <si>
    <t xml:space="preserve"> - saisir les données d'activité</t>
  </si>
  <si>
    <t xml:space="preserve"> - saisir les données financières</t>
  </si>
  <si>
    <t xml:space="preserve"> - approuver l'ensemble des données saisies pour transmission à la Caf</t>
  </si>
  <si>
    <t xml:space="preserve"> - fournisseur de données d'activité pour la saise des donnnées d'activité</t>
  </si>
  <si>
    <t xml:space="preserve"> - fournisseur de données financières pour la saise des donnnées financières</t>
  </si>
  <si>
    <t xml:space="preserve"> - approbateur de la déclaration de données pour valider les informations et transmission à la Caf</t>
  </si>
  <si>
    <t>Chacune de ces 3 actions ne peut être réalisée que par un seul agent dûment auorisé par la Caf dans un rôle de :</t>
  </si>
  <si>
    <t>Un agent peut cumuler 2 ou 3 rôles</t>
  </si>
  <si>
    <t>Pour chaque rôle il ne peut y avoir qu'un seul agent</t>
  </si>
  <si>
    <t xml:space="preserve">Onglets "Equipt X" </t>
  </si>
  <si>
    <t>Dans chaque onglet "Equipt X" , le tableau à compléter permet de recueillir la liste des agents qui devront avoir accès au portail.</t>
  </si>
  <si>
    <t xml:space="preserve"> - le nom et le prénom de l'agent</t>
  </si>
  <si>
    <t xml:space="preserve"> - la fonction de cet agent</t>
  </si>
  <si>
    <t xml:space="preserve"> - le numéro de téléphone de l'agent</t>
  </si>
  <si>
    <r>
      <t xml:space="preserve"> - le ou les rôles attribués à l'agent. </t>
    </r>
    <r>
      <rPr>
        <b/>
        <sz val="10"/>
        <color indexed="8"/>
        <rFont val="Calibri"/>
        <family val="2"/>
      </rPr>
      <t>Cochez les cases Founisseur de données d'activité et /ou Founisseur de données financières et /ou Approbateur déclaration de données</t>
    </r>
  </si>
  <si>
    <t>Les informations suivantes sont nécessaires à la Caf pour autoriser l'accès du portail à un agent :</t>
  </si>
  <si>
    <t xml:space="preserve">Le "N° dossier" est le numéro qui figure dans les documents concernant l'équipement émis par la Caf </t>
  </si>
  <si>
    <t>Code INSEE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</si>
  <si>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</si>
  <si>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</si>
  <si>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</si>
  <si>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</si>
  <si>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</si>
  <si>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</si>
  <si>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</si>
  <si>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</si>
  <si>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</si>
  <si>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</si>
  <si>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</si>
  <si>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</si>
  <si>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</si>
  <si>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</si>
  <si>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</si>
  <si>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</si>
  <si>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</si>
  <si>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</si>
  <si>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</si>
  <si>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</si>
  <si>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</si>
  <si>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</si>
  <si>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</si>
  <si>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</si>
  <si>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</si>
  <si>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</si>
  <si>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</si>
  <si>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</si>
  <si>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</si>
  <si>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</si>
  <si>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</si>
  <si>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</si>
  <si>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</si>
  <si>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</si>
  <si>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</si>
  <si>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</si>
  <si>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</si>
  <si>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</si>
  <si>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</si>
  <si>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</si>
  <si>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</si>
  <si>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</si>
  <si>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</si>
  <si>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</si>
  <si>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</si>
  <si>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</si>
  <si>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</si>
  <si>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</si>
  <si>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Ain</t>
  </si>
  <si>
    <t>Aisne</t>
  </si>
  <si>
    <t>Allier</t>
  </si>
  <si>
    <t>Alpes de Hautes-Provence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</si>
  <si>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</si>
  <si>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</si>
  <si>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</si>
  <si>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</si>
  <si>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</si>
  <si>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</si>
  <si>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</si>
  <si>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</si>
  <si>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</si>
  <si>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</si>
  <si>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</si>
  <si>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</si>
  <si>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</si>
  <si>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</si>
  <si>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</si>
  <si>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</si>
  <si>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</si>
  <si>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</si>
  <si>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</si>
  <si>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</si>
  <si>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</si>
  <si>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</si>
  <si>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</si>
  <si>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</si>
  <si>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</si>
  <si>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</si>
  <si>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</si>
  <si>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</si>
  <si>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</si>
  <si>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</si>
  <si>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</si>
  <si>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</si>
  <si>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</si>
  <si>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</si>
  <si>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</si>
  <si>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</si>
  <si>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</si>
  <si>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</si>
  <si>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</si>
  <si>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</si>
  <si>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</si>
  <si>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</si>
  <si>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</si>
  <si>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</si>
  <si>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</si>
  <si>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</si>
  <si>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</si>
  <si>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</si>
  <si>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</si>
  <si>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</si>
  <si>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</si>
  <si>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</si>
  <si>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</si>
  <si>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</si>
  <si>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</si>
  <si>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</si>
  <si>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</si>
  <si>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</si>
  <si>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</si>
  <si>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</si>
  <si>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</si>
  <si>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</si>
  <si>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</si>
  <si>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</si>
  <si>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</si>
  <si>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</si>
  <si>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</si>
  <si>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</si>
  <si>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</si>
  <si>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</si>
  <si>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</si>
  <si>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</si>
  <si>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</si>
  <si>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</si>
  <si>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</si>
  <si>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</si>
  <si>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</si>
  <si>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</si>
  <si>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</si>
  <si>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</si>
  <si>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</si>
  <si>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</si>
  <si>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</si>
  <si>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</si>
  <si>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</si>
  <si>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</si>
  <si>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</si>
  <si>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</si>
  <si>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</si>
  <si>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</si>
  <si>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</si>
  <si>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</si>
  <si>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Département</t>
  </si>
  <si>
    <t>02A</t>
  </si>
  <si>
    <t>02B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</si>
  <si>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</si>
  <si>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</si>
  <si>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</si>
  <si>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</si>
  <si>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</si>
  <si>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</si>
  <si>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</si>
  <si>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</si>
  <si>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</si>
  <si>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</si>
  <si>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</si>
  <si>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</si>
  <si>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</si>
  <si>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</si>
  <si>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</si>
  <si>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</si>
  <si>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</si>
  <si>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</si>
  <si>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</si>
  <si>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</si>
  <si>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</si>
  <si>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</si>
  <si>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</si>
  <si>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</si>
  <si>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</si>
  <si>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</si>
  <si>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</si>
  <si>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</si>
  <si>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</si>
  <si>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</si>
  <si>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</si>
  <si>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</si>
  <si>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</si>
  <si>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</si>
  <si>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</si>
  <si>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</si>
  <si>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</si>
  <si>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</si>
  <si>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</si>
  <si>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</si>
  <si>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</si>
  <si>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</si>
  <si>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</si>
  <si>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</si>
  <si>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</si>
  <si>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</si>
  <si>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Guadeloupe</t>
  </si>
  <si>
    <t>Martinique</t>
  </si>
  <si>
    <t>Guyane</t>
  </si>
  <si>
    <t>Réunion</t>
  </si>
  <si>
    <t>971</t>
  </si>
  <si>
    <t>972</t>
  </si>
  <si>
    <t>973</t>
  </si>
  <si>
    <t>974</t>
  </si>
  <si>
    <t>000</t>
  </si>
  <si>
    <t>Choisir</t>
  </si>
  <si>
    <t>Choisir le département de la Caf dans le menu déroulant</t>
  </si>
  <si>
    <t>Le code s'incrémente automatiquement à partir du département renseigné</t>
  </si>
  <si>
    <r>
      <t xml:space="preserve"> - l'adresse mail de cet agent. </t>
    </r>
    <r>
      <rPr>
        <b/>
        <sz val="10"/>
        <color indexed="8"/>
        <rFont val="Calibri"/>
        <family val="2"/>
      </rPr>
      <t>Pour la sécurisation du fonctionnement du portail, il est impératif que cette adresse mail soit "personnelle" et unique par agent. Les adresses mail collectives ne sont pas acceptées.</t>
    </r>
  </si>
  <si>
    <t>Adresse mail</t>
  </si>
  <si>
    <t>Adresse</t>
  </si>
  <si>
    <t>Ville </t>
  </si>
  <si>
    <t>Code Postal</t>
  </si>
  <si>
    <t>FICHE CONTACT GESTIONNAIRE</t>
  </si>
  <si>
    <t>Nom</t>
  </si>
  <si>
    <t>Les lignes 2 à 11 ne sont pas saisissables. Le Nom de la Caf et le n°de SIRET sont incrémentés automatiquement</t>
  </si>
  <si>
    <t>Cet onglet est à compléter avec les coordonnées du représentant légal du gestionnaire</t>
  </si>
  <si>
    <t>Onglet "Réprésentant légal"</t>
  </si>
  <si>
    <t>TOURS</t>
  </si>
  <si>
    <t>REPRESENTANT LEGAL</t>
  </si>
  <si>
    <t>Titulaire
ou 
Suppléant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</si>
</sst>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###"/>
    <numFmt numFmtId="166" formatCode="00000"/>
  </numFmts>
  <fonts count="77">
    <font>
      <sz val="10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9"/>
      <color indexed="8"/>
      <name val="Verdan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4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30"/>
      <name val="Verdana"/>
      <family val="2"/>
    </font>
    <font>
      <b/>
      <sz val="11"/>
      <color indexed="30"/>
      <name val="Verdana"/>
      <family val="2"/>
    </font>
    <font>
      <b/>
      <u val="single"/>
      <sz val="11"/>
      <color indexed="8"/>
      <name val="Verdana"/>
      <family val="2"/>
    </font>
    <font>
      <b/>
      <sz val="10"/>
      <color indexed="30"/>
      <name val="Calibri"/>
      <family val="2"/>
    </font>
    <font>
      <b/>
      <sz val="14"/>
      <color indexed="30"/>
      <name val="Verdana"/>
      <family val="2"/>
    </font>
    <font>
      <b/>
      <sz val="11"/>
      <color indexed="30"/>
      <name val="Calibri"/>
      <family val="2"/>
    </font>
    <font>
      <b/>
      <sz val="11"/>
      <color indexed="62"/>
      <name val="Verdana"/>
      <family val="2"/>
    </font>
    <font>
      <b/>
      <sz val="10"/>
      <color indexed="62"/>
      <name val="Calibri"/>
      <family val="2"/>
    </font>
    <font>
      <u val="single"/>
      <sz val="9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theme="1"/>
      <name val="Verdana"/>
      <family val="2"/>
    </font>
    <font>
      <sz val="10"/>
      <color rgb="FFFF0000"/>
      <name val="Verdana"/>
      <family val="2"/>
    </font>
    <font>
      <b/>
      <sz val="11"/>
      <color rgb="FF00B0F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0070C0"/>
      <name val="Verdana"/>
      <family val="2"/>
    </font>
    <font>
      <b/>
      <sz val="11"/>
      <color rgb="FF0070C0"/>
      <name val="Verdana"/>
      <family val="2"/>
    </font>
    <font>
      <b/>
      <u val="single"/>
      <sz val="11"/>
      <color theme="1"/>
      <name val="Verdana"/>
      <family val="2"/>
    </font>
    <font>
      <b/>
      <sz val="11"/>
      <color theme="3" tint="0.39998000860214233"/>
      <name val="Verdana"/>
      <family val="2"/>
    </font>
    <font>
      <b/>
      <sz val="10"/>
      <color theme="3" tint="0.39998000860214233"/>
      <name val="Calibri"/>
      <family val="2"/>
    </font>
    <font>
      <b/>
      <sz val="14"/>
      <color rgb="FF0070C0"/>
      <name val="Verdana"/>
      <family val="2"/>
    </font>
    <font>
      <b/>
      <sz val="11"/>
      <color rgb="FF0070C0"/>
      <name val="Calibri"/>
      <family val="2"/>
    </font>
    <font>
      <b/>
      <sz val="10"/>
      <color rgb="FF0070C0"/>
      <name val="Calibri"/>
      <family val="2"/>
    </font>
    <font>
      <u val="single"/>
      <sz val="9"/>
      <color theme="1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3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left" vertical="center" indent="5"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left" vertical="center" indent="5"/>
    </xf>
    <xf numFmtId="0" fontId="60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3" fillId="0" borderId="11" xfId="0" applyFont="1" applyBorder="1" applyAlignment="1" applyProtection="1">
      <alignment horizontal="center" vertical="center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Alignment="1" quotePrefix="1">
      <alignment horizontal="center" vertical="center"/>
    </xf>
    <xf numFmtId="0" fontId="47" fillId="0" borderId="0" xfId="45" applyAlignment="1">
      <alignment vertical="center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59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64" fontId="61" fillId="0" borderId="11" xfId="0" applyNumberFormat="1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>
      <alignment horizontal="center" vertical="center" wrapText="1"/>
    </xf>
    <xf numFmtId="164" fontId="61" fillId="0" borderId="13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/>
    </xf>
    <xf numFmtId="164" fontId="61" fillId="0" borderId="12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Alignment="1">
      <alignment vertical="center"/>
    </xf>
    <xf numFmtId="0" fontId="60" fillId="0" borderId="14" xfId="0" applyFont="1" applyBorder="1" applyAlignment="1" applyProtection="1">
      <alignment horizontal="center" vertical="center"/>
      <protection locked="0"/>
    </xf>
    <xf numFmtId="0" fontId="67" fillId="0" borderId="15" xfId="0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1" fillId="33" borderId="14" xfId="0" applyFont="1" applyFill="1" applyBorder="1" applyAlignment="1" applyProtection="1">
      <alignment horizontal="center" vertical="center"/>
      <protection/>
    </xf>
    <xf numFmtId="0" fontId="72" fillId="33" borderId="15" xfId="0" applyFont="1" applyFill="1" applyBorder="1" applyAlignment="1" applyProtection="1">
      <alignment horizontal="center" vertical="center"/>
      <protection/>
    </xf>
    <xf numFmtId="0" fontId="60" fillId="0" borderId="16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69" fillId="0" borderId="14" xfId="0" applyFont="1" applyBorder="1" applyAlignment="1" applyProtection="1">
      <alignment horizontal="center" vertical="center"/>
      <protection locked="0"/>
    </xf>
    <xf numFmtId="0" fontId="69" fillId="0" borderId="17" xfId="0" applyFont="1" applyBorder="1" applyAlignment="1" applyProtection="1">
      <alignment horizontal="center" vertical="center"/>
      <protection locked="0"/>
    </xf>
    <xf numFmtId="0" fontId="69" fillId="0" borderId="15" xfId="0" applyFont="1" applyBorder="1" applyAlignment="1" applyProtection="1">
      <alignment horizontal="center" vertical="center"/>
      <protection locked="0"/>
    </xf>
    <xf numFmtId="0" fontId="74" fillId="0" borderId="17" xfId="0" applyFont="1" applyBorder="1" applyAlignment="1" applyProtection="1">
      <alignment horizontal="center" vertical="center"/>
      <protection locked="0"/>
    </xf>
    <xf numFmtId="0" fontId="74" fillId="0" borderId="15" xfId="0" applyFont="1" applyBorder="1" applyAlignment="1" applyProtection="1">
      <alignment horizontal="center" vertical="center"/>
      <protection locked="0"/>
    </xf>
    <xf numFmtId="0" fontId="75" fillId="0" borderId="17" xfId="0" applyFont="1" applyBorder="1" applyAlignment="1" applyProtection="1">
      <alignment horizontal="center" vertical="center"/>
      <protection locked="0"/>
    </xf>
    <xf numFmtId="0" fontId="75" fillId="0" borderId="15" xfId="0" applyFont="1" applyBorder="1" applyAlignment="1" applyProtection="1">
      <alignment horizontal="center" vertical="center"/>
      <protection locked="0"/>
    </xf>
    <xf numFmtId="1" fontId="69" fillId="0" borderId="14" xfId="0" applyNumberFormat="1" applyFont="1" applyBorder="1" applyAlignment="1" applyProtection="1">
      <alignment horizontal="center" vertical="center"/>
      <protection locked="0"/>
    </xf>
    <xf numFmtId="1" fontId="75" fillId="0" borderId="17" xfId="0" applyNumberFormat="1" applyFont="1" applyBorder="1" applyAlignment="1" applyProtection="1">
      <alignment horizontal="center" vertical="center"/>
      <protection locked="0"/>
    </xf>
    <xf numFmtId="1" fontId="75" fillId="0" borderId="15" xfId="0" applyNumberFormat="1" applyFont="1" applyBorder="1" applyAlignment="1" applyProtection="1">
      <alignment horizontal="center" vertical="center"/>
      <protection locked="0"/>
    </xf>
    <xf numFmtId="0" fontId="69" fillId="0" borderId="14" xfId="0" applyNumberFormat="1" applyFont="1" applyBorder="1" applyAlignment="1" applyProtection="1">
      <alignment horizontal="center" vertical="center"/>
      <protection locked="0"/>
    </xf>
    <xf numFmtId="0" fontId="7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166" fontId="69" fillId="0" borderId="14" xfId="0" applyNumberFormat="1" applyFont="1" applyBorder="1" applyAlignment="1" applyProtection="1">
      <alignment horizontal="center" vertical="center"/>
      <protection locked="0"/>
    </xf>
    <xf numFmtId="166" fontId="75" fillId="0" borderId="15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14" xfId="45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69" fillId="0" borderId="14" xfId="0" applyNumberFormat="1" applyFont="1" applyBorder="1" applyAlignment="1" applyProtection="1">
      <alignment horizontal="center" vertical="center"/>
      <protection locked="0"/>
    </xf>
    <xf numFmtId="164" fontId="69" fillId="0" borderId="15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0" fontId="69" fillId="0" borderId="14" xfId="0" applyFont="1" applyBorder="1" applyAlignment="1" applyProtection="1">
      <alignment horizontal="center" vertical="center"/>
      <protection/>
    </xf>
    <xf numFmtId="0" fontId="75" fillId="0" borderId="17" xfId="0" applyFont="1" applyBorder="1" applyAlignment="1" applyProtection="1">
      <alignment horizontal="center" vertical="center"/>
      <protection/>
    </xf>
    <xf numFmtId="0" fontId="75" fillId="0" borderId="15" xfId="0" applyFont="1" applyBorder="1" applyAlignment="1" applyProtection="1">
      <alignment horizontal="center" vertical="center"/>
      <protection/>
    </xf>
    <xf numFmtId="1" fontId="69" fillId="0" borderId="14" xfId="0" applyNumberFormat="1" applyFont="1" applyBorder="1" applyAlignment="1" applyProtection="1">
      <alignment horizontal="center" vertical="center"/>
      <protection/>
    </xf>
    <xf numFmtId="1" fontId="75" fillId="0" borderId="17" xfId="0" applyNumberFormat="1" applyFont="1" applyBorder="1" applyAlignment="1" applyProtection="1">
      <alignment horizontal="center" vertical="center"/>
      <protection/>
    </xf>
    <xf numFmtId="1" fontId="75" fillId="0" borderId="15" xfId="0" applyNumberFormat="1" applyFont="1" applyBorder="1" applyAlignment="1" applyProtection="1">
      <alignment horizontal="center" vertical="center"/>
      <protection/>
    </xf>
    <xf numFmtId="0" fontId="74" fillId="0" borderId="17" xfId="0" applyFont="1" applyBorder="1" applyAlignment="1" applyProtection="1">
      <alignment horizontal="center" vertical="center"/>
      <protection/>
    </xf>
    <xf numFmtId="0" fontId="74" fillId="0" borderId="15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 locked="0"/>
    </xf>
    <xf numFmtId="164" fontId="61" fillId="0" borderId="12" xfId="0" applyNumberFormat="1" applyFont="1" applyBorder="1" applyAlignment="1" applyProtection="1">
      <alignment horizontal="center" vertical="center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>
      <alignment horizontal="center" vertical="center" wrapText="1"/>
    </xf>
    <xf numFmtId="0" fontId="76" fillId="0" borderId="11" xfId="45" applyFont="1" applyBorder="1" applyAlignment="1" applyProtection="1">
      <alignment horizontal="center" vertical="center"/>
      <protection locked="0"/>
    </xf>
    <xf numFmtId="0" fontId="61" fillId="0" borderId="11" xfId="0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/>
    </xf>
    <xf numFmtId="164" fontId="61" fillId="0" borderId="13" xfId="0" applyNumberFormat="1" applyFont="1" applyBorder="1" applyAlignment="1" applyProtection="1">
      <alignment horizontal="center" vertical="center"/>
      <protection locked="0"/>
    </xf>
    <xf numFmtId="164" fontId="61" fillId="0" borderId="11" xfId="0" applyNumberFormat="1" applyFont="1" applyBorder="1" applyAlignment="1" applyProtection="1">
      <alignment horizontal="center" vertical="center"/>
      <protection locked="0"/>
    </xf>
    <xf numFmtId="0" fontId="56" fillId="0" borderId="17" xfId="0" applyFont="1" applyBorder="1" applyAlignment="1" applyProtection="1">
      <alignment horizontal="center" vertical="center"/>
      <protection locked="0"/>
    </xf>
    <xf numFmtId="0" fontId="56" fillId="0" borderId="15" xfId="0" applyFont="1" applyBorder="1" applyAlignment="1" applyProtection="1">
      <alignment horizontal="center" vertical="center"/>
      <protection locked="0"/>
    </xf>
    <xf numFmtId="0" fontId="60" fillId="0" borderId="14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0" fontId="69" fillId="0" borderId="14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1" fontId="69" fillId="0" borderId="14" xfId="0" applyNumberFormat="1" applyFont="1" applyBorder="1" applyAlignment="1">
      <alignment horizontal="center" vertical="center"/>
    </xf>
    <xf numFmtId="1" fontId="75" fillId="0" borderId="17" xfId="0" applyNumberFormat="1" applyFont="1" applyBorder="1" applyAlignment="1">
      <alignment horizontal="center" vertical="center"/>
    </xf>
    <xf numFmtId="1" fontId="75" fillId="0" borderId="15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16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22</xdr:row>
      <xdr:rowOff>0</xdr:rowOff>
    </xdr:from>
    <xdr:to>
      <xdr:col>5</xdr:col>
      <xdr:colOff>152400</xdr:colOff>
      <xdr:row>22</xdr:row>
      <xdr:rowOff>228600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554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9"/>
  <sheetViews>
    <sheetView showGridLines="0" zoomScalePageLayoutView="0" workbookViewId="0" topLeftCell="A4">
      <selection activeCell="A31" sqref="A31"/>
    </sheetView>
  </sheetViews>
  <sheetFormatPr defaultColWidth="11.421875" defaultRowHeight="12.75"/>
  <sheetData>
    <row r="3" ht="15">
      <c r="A3" s="18"/>
    </row>
    <row r="4" ht="15">
      <c r="A4" s="18"/>
    </row>
    <row r="5" ht="15">
      <c r="A5" s="18"/>
    </row>
    <row r="6" ht="15">
      <c r="A6" s="18" t="s">
        <v>18</v>
      </c>
    </row>
    <row r="7" ht="15">
      <c r="A7" s="18"/>
    </row>
    <row r="8" ht="15">
      <c r="A8" s="19" t="s">
        <v>19</v>
      </c>
    </row>
    <row r="9" ht="15">
      <c r="A9" s="19"/>
    </row>
    <row r="10" ht="15">
      <c r="A10" s="18" t="s">
        <v>187</v>
      </c>
    </row>
    <row r="11" ht="12.75">
      <c r="A11" s="21" t="s">
        <v>246</v>
      </c>
    </row>
    <row r="12" ht="15">
      <c r="A12" s="19"/>
    </row>
    <row r="13" ht="15">
      <c r="A13" s="18" t="s">
        <v>42</v>
      </c>
    </row>
    <row r="14" ht="12.75">
      <c r="A14" s="21" t="s">
        <v>247</v>
      </c>
    </row>
    <row r="15" ht="15">
      <c r="A15" s="18"/>
    </row>
    <row r="16" spans="1:5" ht="15">
      <c r="A16" s="20" t="s">
        <v>2</v>
      </c>
      <c r="B16" s="20"/>
      <c r="C16" s="20"/>
      <c r="D16" s="20"/>
      <c r="E16" s="20"/>
    </row>
    <row r="17" ht="12.75">
      <c r="A17" s="21" t="s">
        <v>20</v>
      </c>
    </row>
    <row r="18" ht="12.75">
      <c r="A18" s="21"/>
    </row>
    <row r="19" ht="12.75">
      <c r="A19" s="21"/>
    </row>
    <row r="20" ht="12.75">
      <c r="A20" s="21"/>
    </row>
    <row r="21" ht="12.75">
      <c r="A21" s="21"/>
    </row>
    <row r="22" ht="15">
      <c r="A22" s="19" t="s">
        <v>257</v>
      </c>
    </row>
    <row r="23" ht="12.75">
      <c r="A23" s="21"/>
    </row>
    <row r="24" ht="12.75">
      <c r="A24" s="21" t="s">
        <v>256</v>
      </c>
    </row>
    <row r="25" ht="12.75">
      <c r="A25" t="s">
        <v>255</v>
      </c>
    </row>
    <row r="26" ht="12.75">
      <c r="A26" s="21"/>
    </row>
    <row r="27" ht="12.75">
      <c r="A27" s="21"/>
    </row>
    <row r="28" ht="12.75">
      <c r="A28" s="21"/>
    </row>
    <row r="29" ht="12.75">
      <c r="A29" s="21"/>
    </row>
    <row r="30" ht="15">
      <c r="A30" s="19" t="s">
        <v>34</v>
      </c>
    </row>
    <row r="31" ht="15">
      <c r="A31" s="19"/>
    </row>
    <row r="32" ht="12.75">
      <c r="A32" t="s">
        <v>23</v>
      </c>
    </row>
    <row r="33" ht="12.75">
      <c r="A33" t="s">
        <v>21</v>
      </c>
    </row>
    <row r="34" ht="12.75">
      <c r="A34" t="s">
        <v>22</v>
      </c>
    </row>
    <row r="35" ht="12.75">
      <c r="A35" t="s">
        <v>41</v>
      </c>
    </row>
    <row r="37" ht="12.75">
      <c r="A37" t="s">
        <v>24</v>
      </c>
    </row>
    <row r="38" ht="3" customHeight="1"/>
    <row r="39" ht="12.75">
      <c r="B39" t="s">
        <v>25</v>
      </c>
    </row>
    <row r="40" ht="12.75">
      <c r="B40" t="s">
        <v>26</v>
      </c>
    </row>
    <row r="41" ht="12.75">
      <c r="B41" t="s">
        <v>27</v>
      </c>
    </row>
    <row r="43" ht="12.75">
      <c r="A43" t="s">
        <v>31</v>
      </c>
    </row>
    <row r="44" ht="4.5" customHeight="1"/>
    <row r="45" ht="12.75">
      <c r="B45" t="s">
        <v>28</v>
      </c>
    </row>
    <row r="46" ht="12.75">
      <c r="B46" t="s">
        <v>29</v>
      </c>
    </row>
    <row r="47" ht="12.75">
      <c r="B47" t="s">
        <v>30</v>
      </c>
    </row>
    <row r="49" ht="12.75">
      <c r="A49" t="s">
        <v>32</v>
      </c>
    </row>
    <row r="50" ht="12.75">
      <c r="A50" t="s">
        <v>33</v>
      </c>
    </row>
    <row r="52" ht="12.75">
      <c r="A52" t="s">
        <v>35</v>
      </c>
    </row>
    <row r="53" ht="12.75">
      <c r="A53" t="s">
        <v>40</v>
      </c>
    </row>
    <row r="55" ht="12.75">
      <c r="B55" t="s">
        <v>36</v>
      </c>
    </row>
    <row r="56" ht="12.75">
      <c r="B56" t="s">
        <v>37</v>
      </c>
    </row>
    <row r="57" ht="12.75">
      <c r="B57" t="s">
        <v>248</v>
      </c>
    </row>
    <row r="58" ht="12.75">
      <c r="B58" t="s">
        <v>38</v>
      </c>
    </row>
    <row r="59" ht="12.75">
      <c r="B59" t="s">
        <v>39</v>
      </c>
    </row>
  </sheetData>
  <sheetProtection password="C65C" sheet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24" sqref="H24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4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B7:G7"/>
    <mergeCell ref="F9:I9"/>
    <mergeCell ref="A14:C14"/>
    <mergeCell ref="D14:M14"/>
    <mergeCell ref="A16:B16"/>
    <mergeCell ref="C16:D16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4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B7:G7"/>
    <mergeCell ref="F9:I9"/>
    <mergeCell ref="A14:C14"/>
    <mergeCell ref="D14:M14"/>
    <mergeCell ref="A16:B16"/>
    <mergeCell ref="C16:D16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4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B7:G7"/>
    <mergeCell ref="F9:I9"/>
    <mergeCell ref="A14:C14"/>
    <mergeCell ref="D14:M14"/>
    <mergeCell ref="A16:B16"/>
    <mergeCell ref="C16:D16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4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B7:G7"/>
    <mergeCell ref="F9:I9"/>
    <mergeCell ref="A14:C14"/>
    <mergeCell ref="D14:M14"/>
    <mergeCell ref="A16:B16"/>
    <mergeCell ref="C16:D16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4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B7:G7"/>
    <mergeCell ref="F9:I9"/>
    <mergeCell ref="A14:C14"/>
    <mergeCell ref="D14:M14"/>
    <mergeCell ref="A16:B16"/>
    <mergeCell ref="C16:D16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6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4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B7:G7"/>
    <mergeCell ref="F9:I9"/>
    <mergeCell ref="A14:C14"/>
    <mergeCell ref="D14:M14"/>
    <mergeCell ref="A16:B16"/>
    <mergeCell ref="C16:D16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35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37" t="s">
        <v>11</v>
      </c>
      <c r="N18" s="37" t="s">
        <v>12</v>
      </c>
      <c r="O18" s="37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J18:K18"/>
    <mergeCell ref="A2:O2"/>
    <mergeCell ref="B7:G7"/>
    <mergeCell ref="A9:E9"/>
    <mergeCell ref="F9:I9"/>
    <mergeCell ref="A14:C14"/>
    <mergeCell ref="D14:M14"/>
    <mergeCell ref="H18:I18"/>
    <mergeCell ref="A16:B16"/>
    <mergeCell ref="C16:D16"/>
    <mergeCell ref="A18:C18"/>
    <mergeCell ref="D18:E18"/>
    <mergeCell ref="F18:G18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9:K19"/>
    <mergeCell ref="A23:C23"/>
    <mergeCell ref="D23:E23"/>
    <mergeCell ref="F23:G23"/>
    <mergeCell ref="H23:I23"/>
    <mergeCell ref="J23:K23"/>
    <mergeCell ref="A21:C21"/>
    <mergeCell ref="D21:E21"/>
    <mergeCell ref="F21:G21"/>
    <mergeCell ref="H21:I21"/>
    <mergeCell ref="J21:K21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6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35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37" t="s">
        <v>11</v>
      </c>
      <c r="N18" s="37" t="s">
        <v>12</v>
      </c>
      <c r="O18" s="37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J18:K18"/>
    <mergeCell ref="A2:O2"/>
    <mergeCell ref="B7:G7"/>
    <mergeCell ref="A9:E9"/>
    <mergeCell ref="F9:I9"/>
    <mergeCell ref="A14:C14"/>
    <mergeCell ref="D14:M14"/>
    <mergeCell ref="H18:I18"/>
    <mergeCell ref="A16:B16"/>
    <mergeCell ref="C16:D16"/>
    <mergeCell ref="A18:C18"/>
    <mergeCell ref="D18:E18"/>
    <mergeCell ref="F18:G18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9:K19"/>
    <mergeCell ref="A23:C23"/>
    <mergeCell ref="D23:E23"/>
    <mergeCell ref="F23:G23"/>
    <mergeCell ref="H23:I23"/>
    <mergeCell ref="J23:K23"/>
    <mergeCell ref="A21:C21"/>
    <mergeCell ref="D21:E21"/>
    <mergeCell ref="F21:G21"/>
    <mergeCell ref="H21:I21"/>
    <mergeCell ref="J21:K21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6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35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37" t="s">
        <v>11</v>
      </c>
      <c r="N18" s="37" t="s">
        <v>12</v>
      </c>
      <c r="O18" s="37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J18:K18"/>
    <mergeCell ref="A2:O2"/>
    <mergeCell ref="B7:G7"/>
    <mergeCell ref="A9:E9"/>
    <mergeCell ref="F9:I9"/>
    <mergeCell ref="A14:C14"/>
    <mergeCell ref="D14:M14"/>
    <mergeCell ref="H18:I18"/>
    <mergeCell ref="A16:B16"/>
    <mergeCell ref="C16:D16"/>
    <mergeCell ref="A18:C18"/>
    <mergeCell ref="D18:E18"/>
    <mergeCell ref="F18:G18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9:K19"/>
    <mergeCell ref="A23:C23"/>
    <mergeCell ref="D23:E23"/>
    <mergeCell ref="F23:G23"/>
    <mergeCell ref="H23:I23"/>
    <mergeCell ref="J23:K23"/>
    <mergeCell ref="A21:C21"/>
    <mergeCell ref="D21:E21"/>
    <mergeCell ref="F21:G21"/>
    <mergeCell ref="H21:I21"/>
    <mergeCell ref="J21:K21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D105"/>
  <sheetViews>
    <sheetView zoomScalePageLayoutView="0" workbookViewId="0" topLeftCell="A1">
      <selection activeCell="D41" sqref="D41:D42"/>
    </sheetView>
  </sheetViews>
  <sheetFormatPr defaultColWidth="11.421875" defaultRowHeight="12.75"/>
  <cols>
    <col min="1" max="1" width="21.421875" style="0" bestFit="1" customWidth="1"/>
    <col min="2" max="2" width="11.421875" style="22" customWidth="1"/>
  </cols>
  <sheetData>
    <row r="4" spans="1:4" ht="12.75">
      <c r="A4" s="25" t="s">
        <v>187</v>
      </c>
      <c r="B4" s="26" t="s">
        <v>42</v>
      </c>
      <c r="C4" s="24"/>
      <c r="D4" s="24"/>
    </row>
    <row r="5" spans="1:4" ht="12.75">
      <c r="A5" s="25" t="s">
        <v>245</v>
      </c>
      <c r="B5" s="23" t="s">
        <v>244</v>
      </c>
      <c r="C5" s="24"/>
      <c r="D5" s="24"/>
    </row>
    <row r="6" spans="1:4" ht="12.75">
      <c r="A6" s="27" t="s">
        <v>91</v>
      </c>
      <c r="B6" s="23" t="s">
        <v>43</v>
      </c>
      <c r="C6" s="24"/>
      <c r="D6" s="24"/>
    </row>
    <row r="7" spans="1:4" ht="12.75">
      <c r="A7" s="27" t="s">
        <v>92</v>
      </c>
      <c r="B7" s="23" t="s">
        <v>44</v>
      </c>
      <c r="C7" s="24"/>
      <c r="D7" s="24"/>
    </row>
    <row r="8" spans="1:4" ht="12.75">
      <c r="A8" s="27" t="s">
        <v>93</v>
      </c>
      <c r="B8" s="23" t="s">
        <v>45</v>
      </c>
      <c r="C8" s="24"/>
      <c r="D8" s="24"/>
    </row>
    <row r="9" spans="1:4" ht="12.75">
      <c r="A9" s="27" t="s">
        <v>94</v>
      </c>
      <c r="B9" s="23" t="s">
        <v>46</v>
      </c>
      <c r="C9" s="24"/>
      <c r="D9" s="24"/>
    </row>
    <row r="10" spans="1:4" ht="12.75">
      <c r="A10" s="27" t="s">
        <v>95</v>
      </c>
      <c r="B10" s="23" t="s">
        <v>47</v>
      </c>
      <c r="C10" s="24"/>
      <c r="D10" s="24"/>
    </row>
    <row r="11" spans="1:4" ht="12.75">
      <c r="A11" s="27" t="s">
        <v>96</v>
      </c>
      <c r="B11" s="23" t="s">
        <v>48</v>
      </c>
      <c r="C11" s="24"/>
      <c r="D11" s="24"/>
    </row>
    <row r="12" spans="1:4" ht="12.75">
      <c r="A12" s="27" t="s">
        <v>97</v>
      </c>
      <c r="B12" s="23" t="s">
        <v>49</v>
      </c>
      <c r="C12" s="24"/>
      <c r="D12" s="24"/>
    </row>
    <row r="13" spans="1:4" ht="12.75">
      <c r="A13" s="27" t="s">
        <v>98</v>
      </c>
      <c r="B13" s="23" t="s">
        <v>50</v>
      </c>
      <c r="C13" s="24"/>
      <c r="D13" s="24"/>
    </row>
    <row r="14" spans="1:4" ht="12.75">
      <c r="A14" s="27" t="s">
        <v>99</v>
      </c>
      <c r="B14" s="23" t="s">
        <v>51</v>
      </c>
      <c r="C14" s="24"/>
      <c r="D14" s="24"/>
    </row>
    <row r="15" spans="1:4" ht="12.75">
      <c r="A15" s="27" t="s">
        <v>100</v>
      </c>
      <c r="B15" s="23" t="s">
        <v>52</v>
      </c>
      <c r="C15" s="24"/>
      <c r="D15" s="24"/>
    </row>
    <row r="16" spans="1:4" ht="12.75">
      <c r="A16" s="27" t="s">
        <v>101</v>
      </c>
      <c r="B16" s="23" t="s">
        <v>53</v>
      </c>
      <c r="C16" s="24"/>
      <c r="D16" s="24"/>
    </row>
    <row r="17" spans="1:4" ht="12.75">
      <c r="A17" s="27" t="s">
        <v>102</v>
      </c>
      <c r="B17" s="23" t="s">
        <v>54</v>
      </c>
      <c r="C17" s="24"/>
      <c r="D17" s="24"/>
    </row>
    <row r="18" spans="1:4" ht="12.75">
      <c r="A18" s="27" t="s">
        <v>103</v>
      </c>
      <c r="B18" s="23" t="s">
        <v>55</v>
      </c>
      <c r="C18" s="24"/>
      <c r="D18" s="24"/>
    </row>
    <row r="19" spans="1:4" ht="12.75">
      <c r="A19" s="27" t="s">
        <v>104</v>
      </c>
      <c r="B19" s="23" t="s">
        <v>56</v>
      </c>
      <c r="C19" s="24"/>
      <c r="D19" s="24"/>
    </row>
    <row r="20" spans="1:4" ht="12.75">
      <c r="A20" s="27" t="s">
        <v>105</v>
      </c>
      <c r="B20" s="23" t="s">
        <v>57</v>
      </c>
      <c r="C20" s="24"/>
      <c r="D20" s="24"/>
    </row>
    <row r="21" spans="1:4" ht="12.75">
      <c r="A21" s="27" t="s">
        <v>106</v>
      </c>
      <c r="B21" s="23" t="s">
        <v>58</v>
      </c>
      <c r="C21" s="24"/>
      <c r="D21" s="24"/>
    </row>
    <row r="22" spans="1:4" ht="12.75">
      <c r="A22" s="27" t="s">
        <v>107</v>
      </c>
      <c r="B22" s="23" t="s">
        <v>59</v>
      </c>
      <c r="C22" s="24"/>
      <c r="D22" s="24"/>
    </row>
    <row r="23" spans="1:4" ht="12.75">
      <c r="A23" s="27" t="s">
        <v>108</v>
      </c>
      <c r="B23" s="23" t="s">
        <v>60</v>
      </c>
      <c r="C23" s="24"/>
      <c r="D23" s="24"/>
    </row>
    <row r="24" spans="1:4" ht="12.75">
      <c r="A24" s="27" t="s">
        <v>109</v>
      </c>
      <c r="B24" s="23" t="s">
        <v>61</v>
      </c>
      <c r="C24" s="24"/>
      <c r="D24" s="24"/>
    </row>
    <row r="25" spans="1:4" ht="12.75">
      <c r="A25" s="27" t="s">
        <v>110</v>
      </c>
      <c r="B25" s="23" t="s">
        <v>188</v>
      </c>
      <c r="C25" s="24"/>
      <c r="D25" s="24"/>
    </row>
    <row r="26" spans="1:4" ht="12.75">
      <c r="A26" s="27" t="s">
        <v>111</v>
      </c>
      <c r="B26" s="23" t="s">
        <v>189</v>
      </c>
      <c r="C26" s="24"/>
      <c r="D26" s="24"/>
    </row>
    <row r="27" spans="1:4" ht="12.75">
      <c r="A27" s="27" t="s">
        <v>112</v>
      </c>
      <c r="B27" s="23" t="s">
        <v>62</v>
      </c>
      <c r="C27" s="24"/>
      <c r="D27" s="24"/>
    </row>
    <row r="28" spans="1:4" ht="12.75">
      <c r="A28" s="27" t="s">
        <v>113</v>
      </c>
      <c r="B28" s="23" t="s">
        <v>63</v>
      </c>
      <c r="C28" s="24"/>
      <c r="D28" s="24"/>
    </row>
    <row r="29" spans="1:4" ht="12.75">
      <c r="A29" s="27" t="s">
        <v>114</v>
      </c>
      <c r="B29" s="23" t="s">
        <v>64</v>
      </c>
      <c r="C29" s="24"/>
      <c r="D29" s="24"/>
    </row>
    <row r="30" spans="1:4" ht="12.75">
      <c r="A30" s="27" t="s">
        <v>115</v>
      </c>
      <c r="B30" s="23" t="s">
        <v>65</v>
      </c>
      <c r="C30" s="24"/>
      <c r="D30" s="24"/>
    </row>
    <row r="31" spans="1:4" ht="12.75">
      <c r="A31" s="27" t="s">
        <v>116</v>
      </c>
      <c r="B31" s="23" t="s">
        <v>66</v>
      </c>
      <c r="C31" s="24"/>
      <c r="D31" s="24"/>
    </row>
    <row r="32" spans="1:4" ht="12.75">
      <c r="A32" s="27" t="s">
        <v>117</v>
      </c>
      <c r="B32" s="23" t="s">
        <v>67</v>
      </c>
      <c r="C32" s="24"/>
      <c r="D32" s="24"/>
    </row>
    <row r="33" spans="1:4" ht="12.75">
      <c r="A33" s="27" t="s">
        <v>118</v>
      </c>
      <c r="B33" s="23" t="s">
        <v>68</v>
      </c>
      <c r="C33" s="24"/>
      <c r="D33" s="24"/>
    </row>
    <row r="34" spans="1:4" ht="12.75">
      <c r="A34" s="27" t="s">
        <v>119</v>
      </c>
      <c r="B34" s="23" t="s">
        <v>69</v>
      </c>
      <c r="C34" s="24"/>
      <c r="D34" s="24"/>
    </row>
    <row r="35" spans="1:4" ht="12.75">
      <c r="A35" s="27" t="s">
        <v>120</v>
      </c>
      <c r="B35" s="23" t="s">
        <v>70</v>
      </c>
      <c r="C35" s="24"/>
      <c r="D35" s="24"/>
    </row>
    <row r="36" spans="1:4" ht="12.75">
      <c r="A36" s="27" t="s">
        <v>121</v>
      </c>
      <c r="B36" s="23" t="s">
        <v>71</v>
      </c>
      <c r="C36" s="24"/>
      <c r="D36" s="24"/>
    </row>
    <row r="37" spans="1:4" ht="12.75">
      <c r="A37" s="27" t="s">
        <v>122</v>
      </c>
      <c r="B37" s="23" t="s">
        <v>72</v>
      </c>
      <c r="C37" s="24"/>
      <c r="D37" s="24"/>
    </row>
    <row r="38" spans="1:4" ht="12.75">
      <c r="A38" s="27" t="s">
        <v>123</v>
      </c>
      <c r="B38" s="23" t="s">
        <v>73</v>
      </c>
      <c r="C38" s="24"/>
      <c r="D38" s="24"/>
    </row>
    <row r="39" spans="1:4" ht="12.75">
      <c r="A39" s="27" t="s">
        <v>124</v>
      </c>
      <c r="B39" s="23" t="s">
        <v>74</v>
      </c>
      <c r="C39" s="24"/>
      <c r="D39" s="24"/>
    </row>
    <row r="40" spans="1:4" ht="12.75">
      <c r="A40" s="27" t="s">
        <v>125</v>
      </c>
      <c r="B40" s="23" t="s">
        <v>75</v>
      </c>
      <c r="C40" s="24"/>
      <c r="D40" s="24"/>
    </row>
    <row r="41" spans="1:4" ht="12.75">
      <c r="A41" s="27" t="s">
        <v>126</v>
      </c>
      <c r="B41" s="23" t="s">
        <v>76</v>
      </c>
      <c r="C41" s="24"/>
      <c r="D41" s="24"/>
    </row>
    <row r="42" spans="1:4" ht="12.75">
      <c r="A42" s="27" t="s">
        <v>127</v>
      </c>
      <c r="B42" s="23" t="s">
        <v>77</v>
      </c>
      <c r="C42" s="24"/>
      <c r="D42" s="24"/>
    </row>
    <row r="43" spans="1:4" ht="12.75">
      <c r="A43" s="27" t="s">
        <v>128</v>
      </c>
      <c r="B43" s="23" t="s">
        <v>78</v>
      </c>
      <c r="C43" s="24"/>
      <c r="D43" s="24"/>
    </row>
    <row r="44" spans="1:4" ht="12.75">
      <c r="A44" s="27" t="s">
        <v>129</v>
      </c>
      <c r="B44" s="23" t="s">
        <v>79</v>
      </c>
      <c r="C44" s="24"/>
      <c r="D44" s="24"/>
    </row>
    <row r="45" spans="1:4" ht="12.75">
      <c r="A45" s="27" t="s">
        <v>130</v>
      </c>
      <c r="B45" s="23" t="s">
        <v>80</v>
      </c>
      <c r="C45" s="24"/>
      <c r="D45" s="24"/>
    </row>
    <row r="46" spans="1:4" ht="12.75">
      <c r="A46" s="27" t="s">
        <v>131</v>
      </c>
      <c r="B46" s="23" t="s">
        <v>81</v>
      </c>
      <c r="C46" s="24"/>
      <c r="D46" s="24"/>
    </row>
    <row r="47" spans="1:4" ht="12.75">
      <c r="A47" s="27" t="s">
        <v>132</v>
      </c>
      <c r="B47" s="23" t="s">
        <v>82</v>
      </c>
      <c r="C47" s="24"/>
      <c r="D47" s="24"/>
    </row>
    <row r="48" spans="1:4" ht="12.75">
      <c r="A48" s="27" t="s">
        <v>133</v>
      </c>
      <c r="B48" s="23" t="s">
        <v>83</v>
      </c>
      <c r="C48" s="24"/>
      <c r="D48" s="24"/>
    </row>
    <row r="49" spans="1:4" ht="12.75">
      <c r="A49" s="27" t="s">
        <v>134</v>
      </c>
      <c r="B49" s="23" t="s">
        <v>84</v>
      </c>
      <c r="C49" s="24"/>
      <c r="D49" s="24"/>
    </row>
    <row r="50" spans="1:4" ht="12.75">
      <c r="A50" s="27" t="s">
        <v>135</v>
      </c>
      <c r="B50" s="23" t="s">
        <v>85</v>
      </c>
      <c r="C50" s="24"/>
      <c r="D50" s="24"/>
    </row>
    <row r="51" spans="1:4" ht="12.75">
      <c r="A51" s="27" t="s">
        <v>136</v>
      </c>
      <c r="B51" s="23" t="s">
        <v>86</v>
      </c>
      <c r="C51" s="24"/>
      <c r="D51" s="24"/>
    </row>
    <row r="52" spans="1:4" ht="12.75">
      <c r="A52" s="27" t="s">
        <v>137</v>
      </c>
      <c r="B52" s="23" t="s">
        <v>87</v>
      </c>
      <c r="C52" s="24"/>
      <c r="D52" s="24"/>
    </row>
    <row r="53" spans="1:4" ht="12.75">
      <c r="A53" s="27" t="s">
        <v>138</v>
      </c>
      <c r="B53" s="23" t="s">
        <v>88</v>
      </c>
      <c r="C53" s="24"/>
      <c r="D53" s="24"/>
    </row>
    <row r="54" spans="1:4" ht="12.75">
      <c r="A54" s="27" t="s">
        <v>139</v>
      </c>
      <c r="B54" s="23" t="s">
        <v>89</v>
      </c>
      <c r="C54" s="24"/>
      <c r="D54" s="24"/>
    </row>
    <row r="55" spans="1:4" ht="12.75">
      <c r="A55" s="27" t="s">
        <v>140</v>
      </c>
      <c r="B55" s="23" t="s">
        <v>90</v>
      </c>
      <c r="C55" s="24"/>
      <c r="D55" s="24"/>
    </row>
    <row r="56" spans="1:4" ht="12.75">
      <c r="A56" s="27" t="s">
        <v>141</v>
      </c>
      <c r="B56" s="23" t="s">
        <v>190</v>
      </c>
      <c r="C56" s="24"/>
      <c r="D56" s="24"/>
    </row>
    <row r="57" spans="1:4" ht="12.75">
      <c r="A57" s="27" t="s">
        <v>142</v>
      </c>
      <c r="B57" s="23" t="s">
        <v>191</v>
      </c>
      <c r="C57" s="24"/>
      <c r="D57" s="24"/>
    </row>
    <row r="58" spans="1:4" ht="12.75">
      <c r="A58" s="27" t="s">
        <v>143</v>
      </c>
      <c r="B58" s="23" t="s">
        <v>192</v>
      </c>
      <c r="C58" s="24"/>
      <c r="D58" s="24"/>
    </row>
    <row r="59" spans="1:4" ht="12.75">
      <c r="A59" s="27" t="s">
        <v>144</v>
      </c>
      <c r="B59" s="23" t="s">
        <v>193</v>
      </c>
      <c r="C59" s="24"/>
      <c r="D59" s="24"/>
    </row>
    <row r="60" spans="1:4" ht="12.75">
      <c r="A60" s="27" t="s">
        <v>145</v>
      </c>
      <c r="B60" s="23" t="s">
        <v>194</v>
      </c>
      <c r="C60" s="24"/>
      <c r="D60" s="24"/>
    </row>
    <row r="61" spans="1:4" ht="12.75">
      <c r="A61" s="27" t="s">
        <v>146</v>
      </c>
      <c r="B61" s="23" t="s">
        <v>195</v>
      </c>
      <c r="C61" s="24"/>
      <c r="D61" s="24"/>
    </row>
    <row r="62" spans="1:4" ht="12.75">
      <c r="A62" s="27" t="s">
        <v>147</v>
      </c>
      <c r="B62" s="23" t="s">
        <v>196</v>
      </c>
      <c r="C62" s="24"/>
      <c r="D62" s="24"/>
    </row>
    <row r="63" spans="1:4" ht="12.75">
      <c r="A63" s="27" t="s">
        <v>148</v>
      </c>
      <c r="B63" s="23" t="s">
        <v>197</v>
      </c>
      <c r="C63" s="24"/>
      <c r="D63" s="24"/>
    </row>
    <row r="64" spans="1:4" ht="12.75">
      <c r="A64" s="27" t="s">
        <v>149</v>
      </c>
      <c r="B64" s="23" t="s">
        <v>198</v>
      </c>
      <c r="C64" s="24"/>
      <c r="D64" s="24"/>
    </row>
    <row r="65" spans="1:4" ht="12.75">
      <c r="A65" s="27" t="s">
        <v>150</v>
      </c>
      <c r="B65" s="23" t="s">
        <v>199</v>
      </c>
      <c r="C65" s="24"/>
      <c r="D65" s="24"/>
    </row>
    <row r="66" spans="1:4" ht="12.75">
      <c r="A66" s="27" t="s">
        <v>151</v>
      </c>
      <c r="B66" s="23" t="s">
        <v>200</v>
      </c>
      <c r="C66" s="24"/>
      <c r="D66" s="24"/>
    </row>
    <row r="67" spans="1:4" ht="12.75">
      <c r="A67" s="27" t="s">
        <v>152</v>
      </c>
      <c r="B67" s="23" t="s">
        <v>201</v>
      </c>
      <c r="C67" s="24"/>
      <c r="D67" s="24"/>
    </row>
    <row r="68" spans="1:4" ht="12.75">
      <c r="A68" s="27" t="s">
        <v>153</v>
      </c>
      <c r="B68" s="23" t="s">
        <v>202</v>
      </c>
      <c r="C68" s="24"/>
      <c r="D68" s="24"/>
    </row>
    <row r="69" spans="1:4" ht="12.75">
      <c r="A69" s="27" t="s">
        <v>154</v>
      </c>
      <c r="B69" s="23" t="s">
        <v>203</v>
      </c>
      <c r="C69" s="24"/>
      <c r="D69" s="24"/>
    </row>
    <row r="70" spans="1:4" ht="12.75">
      <c r="A70" s="27" t="s">
        <v>155</v>
      </c>
      <c r="B70" s="23" t="s">
        <v>204</v>
      </c>
      <c r="C70" s="24"/>
      <c r="D70" s="24"/>
    </row>
    <row r="71" spans="1:4" ht="12.75">
      <c r="A71" s="27" t="s">
        <v>156</v>
      </c>
      <c r="B71" s="23" t="s">
        <v>205</v>
      </c>
      <c r="C71" s="24"/>
      <c r="D71" s="24"/>
    </row>
    <row r="72" spans="1:4" ht="12.75">
      <c r="A72" s="27" t="s">
        <v>157</v>
      </c>
      <c r="B72" s="23" t="s">
        <v>206</v>
      </c>
      <c r="C72" s="24"/>
      <c r="D72" s="24"/>
    </row>
    <row r="73" spans="1:4" ht="12.75">
      <c r="A73" s="27" t="s">
        <v>158</v>
      </c>
      <c r="B73" s="23" t="s">
        <v>207</v>
      </c>
      <c r="C73" s="24"/>
      <c r="D73" s="24"/>
    </row>
    <row r="74" spans="1:4" ht="12.75">
      <c r="A74" s="27" t="s">
        <v>159</v>
      </c>
      <c r="B74" s="23" t="s">
        <v>208</v>
      </c>
      <c r="C74" s="24"/>
      <c r="D74" s="24"/>
    </row>
    <row r="75" spans="1:4" ht="12.75">
      <c r="A75" s="27" t="s">
        <v>160</v>
      </c>
      <c r="B75" s="23" t="s">
        <v>209</v>
      </c>
      <c r="C75" s="24"/>
      <c r="D75" s="24"/>
    </row>
    <row r="76" spans="1:4" ht="12.75">
      <c r="A76" s="27" t="s">
        <v>161</v>
      </c>
      <c r="B76" s="23" t="s">
        <v>210</v>
      </c>
      <c r="C76" s="24"/>
      <c r="D76" s="24"/>
    </row>
    <row r="77" spans="1:4" ht="12.75">
      <c r="A77" s="27" t="s">
        <v>162</v>
      </c>
      <c r="B77" s="23" t="s">
        <v>211</v>
      </c>
      <c r="C77" s="24"/>
      <c r="D77" s="24"/>
    </row>
    <row r="78" spans="1:4" ht="12.75">
      <c r="A78" s="27" t="s">
        <v>163</v>
      </c>
      <c r="B78" s="23" t="s">
        <v>212</v>
      </c>
      <c r="C78" s="24"/>
      <c r="D78" s="24"/>
    </row>
    <row r="79" spans="1:4" ht="12.75">
      <c r="A79" s="27" t="s">
        <v>164</v>
      </c>
      <c r="B79" s="23" t="s">
        <v>213</v>
      </c>
      <c r="C79" s="24"/>
      <c r="D79" s="24"/>
    </row>
    <row r="80" spans="1:4" ht="12.75">
      <c r="A80" s="27" t="s">
        <v>165</v>
      </c>
      <c r="B80" s="23" t="s">
        <v>214</v>
      </c>
      <c r="C80" s="24"/>
      <c r="D80" s="24"/>
    </row>
    <row r="81" spans="1:4" ht="12.75">
      <c r="A81" s="27" t="s">
        <v>166</v>
      </c>
      <c r="B81" s="23" t="s">
        <v>215</v>
      </c>
      <c r="C81" s="24"/>
      <c r="D81" s="24"/>
    </row>
    <row r="82" spans="1:4" ht="12.75">
      <c r="A82" s="27" t="s">
        <v>167</v>
      </c>
      <c r="B82" s="23" t="s">
        <v>216</v>
      </c>
      <c r="C82" s="24"/>
      <c r="D82" s="24"/>
    </row>
    <row r="83" spans="1:4" ht="12.75">
      <c r="A83" s="27" t="s">
        <v>168</v>
      </c>
      <c r="B83" s="23" t="s">
        <v>217</v>
      </c>
      <c r="C83" s="24"/>
      <c r="D83" s="24"/>
    </row>
    <row r="84" spans="1:4" ht="12.75">
      <c r="A84" s="27" t="s">
        <v>169</v>
      </c>
      <c r="B84" s="23" t="s">
        <v>218</v>
      </c>
      <c r="C84" s="24"/>
      <c r="D84" s="24"/>
    </row>
    <row r="85" spans="1:4" ht="12.75">
      <c r="A85" s="27" t="s">
        <v>170</v>
      </c>
      <c r="B85" s="23" t="s">
        <v>219</v>
      </c>
      <c r="C85" s="24"/>
      <c r="D85" s="24"/>
    </row>
    <row r="86" spans="1:4" ht="12.75">
      <c r="A86" s="27" t="s">
        <v>171</v>
      </c>
      <c r="B86" s="23" t="s">
        <v>220</v>
      </c>
      <c r="C86" s="24"/>
      <c r="D86" s="24"/>
    </row>
    <row r="87" spans="1:4" ht="12.75">
      <c r="A87" s="27" t="s">
        <v>172</v>
      </c>
      <c r="B87" s="23" t="s">
        <v>221</v>
      </c>
      <c r="C87" s="24"/>
      <c r="D87" s="24"/>
    </row>
    <row r="88" spans="1:4" ht="12.75">
      <c r="A88" s="27" t="s">
        <v>173</v>
      </c>
      <c r="B88" s="23" t="s">
        <v>222</v>
      </c>
      <c r="C88" s="24"/>
      <c r="D88" s="24"/>
    </row>
    <row r="89" spans="1:4" ht="12.75">
      <c r="A89" s="27" t="s">
        <v>174</v>
      </c>
      <c r="B89" s="23" t="s">
        <v>223</v>
      </c>
      <c r="C89" s="24"/>
      <c r="D89" s="24"/>
    </row>
    <row r="90" spans="1:4" ht="12.75">
      <c r="A90" s="27" t="s">
        <v>175</v>
      </c>
      <c r="B90" s="23" t="s">
        <v>224</v>
      </c>
      <c r="C90" s="24"/>
      <c r="D90" s="24"/>
    </row>
    <row r="91" spans="1:4" ht="12.75">
      <c r="A91" s="27" t="s">
        <v>176</v>
      </c>
      <c r="B91" s="23" t="s">
        <v>225</v>
      </c>
      <c r="C91" s="24"/>
      <c r="D91" s="24"/>
    </row>
    <row r="92" spans="1:4" ht="12.75">
      <c r="A92" s="27" t="s">
        <v>177</v>
      </c>
      <c r="B92" s="23" t="s">
        <v>226</v>
      </c>
      <c r="C92" s="24"/>
      <c r="D92" s="24"/>
    </row>
    <row r="93" spans="1:4" ht="12.75">
      <c r="A93" s="27" t="s">
        <v>178</v>
      </c>
      <c r="B93" s="23" t="s">
        <v>227</v>
      </c>
      <c r="C93" s="24"/>
      <c r="D93" s="24"/>
    </row>
    <row r="94" spans="1:4" ht="12.75">
      <c r="A94" s="27" t="s">
        <v>179</v>
      </c>
      <c r="B94" s="23" t="s">
        <v>228</v>
      </c>
      <c r="C94" s="24"/>
      <c r="D94" s="24"/>
    </row>
    <row r="95" spans="1:4" ht="12.75">
      <c r="A95" s="27" t="s">
        <v>180</v>
      </c>
      <c r="B95" s="23" t="s">
        <v>229</v>
      </c>
      <c r="C95" s="24"/>
      <c r="D95" s="24"/>
    </row>
    <row r="96" spans="1:4" ht="12.75">
      <c r="A96" s="27" t="s">
        <v>181</v>
      </c>
      <c r="B96" s="23" t="s">
        <v>230</v>
      </c>
      <c r="C96" s="24"/>
      <c r="D96" s="24"/>
    </row>
    <row r="97" spans="1:4" ht="12.75">
      <c r="A97" s="27" t="s">
        <v>182</v>
      </c>
      <c r="B97" s="23" t="s">
        <v>231</v>
      </c>
      <c r="C97" s="24"/>
      <c r="D97" s="24"/>
    </row>
    <row r="98" spans="1:4" ht="12.75">
      <c r="A98" s="27" t="s">
        <v>183</v>
      </c>
      <c r="B98" s="23" t="s">
        <v>232</v>
      </c>
      <c r="C98" s="24"/>
      <c r="D98" s="24"/>
    </row>
    <row r="99" spans="1:4" ht="12.75">
      <c r="A99" s="27" t="s">
        <v>184</v>
      </c>
      <c r="B99" s="23" t="s">
        <v>233</v>
      </c>
      <c r="C99" s="24"/>
      <c r="D99" s="24"/>
    </row>
    <row r="100" spans="1:2" ht="12.75">
      <c r="A100" s="27" t="s">
        <v>185</v>
      </c>
      <c r="B100" s="23" t="s">
        <v>234</v>
      </c>
    </row>
    <row r="101" spans="1:2" ht="12.75">
      <c r="A101" s="27" t="s">
        <v>186</v>
      </c>
      <c r="B101" s="23" t="s">
        <v>235</v>
      </c>
    </row>
    <row r="102" spans="1:2" ht="12.75">
      <c r="A102" s="27" t="s">
        <v>236</v>
      </c>
      <c r="B102" s="23" t="s">
        <v>240</v>
      </c>
    </row>
    <row r="103" spans="1:2" ht="12.75">
      <c r="A103" s="27" t="s">
        <v>237</v>
      </c>
      <c r="B103" s="23" t="s">
        <v>241</v>
      </c>
    </row>
    <row r="104" spans="1:2" ht="12.75">
      <c r="A104" s="27" t="s">
        <v>238</v>
      </c>
      <c r="B104" s="23" t="s">
        <v>242</v>
      </c>
    </row>
    <row r="105" spans="1:2" ht="12.75">
      <c r="A105" s="27" t="s">
        <v>239</v>
      </c>
      <c r="B105" s="23" t="s">
        <v>243</v>
      </c>
    </row>
  </sheetData>
  <sheetProtection password="C65C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M25"/>
  <sheetViews>
    <sheetView showGridLines="0" tabSelected="1" zoomScalePageLayoutView="0" workbookViewId="0" topLeftCell="A1">
      <selection activeCell="A2" sqref="A2:L2"/>
    </sheetView>
  </sheetViews>
  <sheetFormatPr defaultColWidth="11.421875" defaultRowHeight="12.75"/>
  <cols>
    <col min="1" max="1" width="22.421875" style="4" customWidth="1"/>
    <col min="2" max="2" width="11.421875" style="4" customWidth="1"/>
    <col min="3" max="3" width="12.421875" style="4" customWidth="1"/>
    <col min="4" max="7" width="11.421875" style="4" customWidth="1"/>
    <col min="8" max="8" width="9.28125" style="4" customWidth="1"/>
    <col min="9" max="9" width="7.57421875" style="4" customWidth="1"/>
    <col min="10" max="10" width="13.140625" style="4" bestFit="1" customWidth="1"/>
    <col min="11" max="16384" width="11.421875" style="4" customWidth="1"/>
  </cols>
  <sheetData>
    <row r="2" spans="1:12" ht="27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5" spans="1:12" ht="21" customHeight="1">
      <c r="A5" s="14" t="s">
        <v>0</v>
      </c>
      <c r="B5" s="50" t="s">
        <v>258</v>
      </c>
      <c r="C5" s="53"/>
      <c r="D5" s="53"/>
      <c r="E5" s="53"/>
      <c r="F5" s="53"/>
      <c r="G5" s="54"/>
      <c r="I5" s="44" t="s">
        <v>187</v>
      </c>
      <c r="J5" s="45"/>
      <c r="K5" s="42" t="s">
        <v>128</v>
      </c>
      <c r="L5" s="43"/>
    </row>
    <row r="6" spans="9:12" ht="21" customHeight="1">
      <c r="I6" s="44" t="s">
        <v>42</v>
      </c>
      <c r="J6" s="45"/>
      <c r="K6" s="46" t="str">
        <f>VLOOKUP(K5,'Code INSEE'!$A$5:$B$105,2,0)</f>
        <v>037</v>
      </c>
      <c r="L6" s="47"/>
    </row>
    <row r="7" spans="9:13" ht="21" customHeight="1">
      <c r="I7" s="29"/>
      <c r="J7" s="29"/>
      <c r="K7" s="30" t="str">
        <f>IF(K5="Choisir","Il faut renseigner le champ 'Département'"," ")</f>
        <v> </v>
      </c>
      <c r="L7" s="29"/>
      <c r="M7" s="29"/>
    </row>
    <row r="8" spans="9:13" ht="21" customHeight="1">
      <c r="I8" s="29"/>
      <c r="J8" s="29"/>
      <c r="K8" s="30"/>
      <c r="L8" s="29"/>
      <c r="M8" s="29"/>
    </row>
    <row r="9" spans="1:12" ht="21" customHeight="1">
      <c r="A9" s="44" t="s">
        <v>1</v>
      </c>
      <c r="B9" s="44"/>
      <c r="C9" s="48"/>
      <c r="D9" s="50"/>
      <c r="E9" s="55"/>
      <c r="F9" s="55"/>
      <c r="G9" s="55"/>
      <c r="H9" s="55"/>
      <c r="I9" s="55"/>
      <c r="J9" s="55"/>
      <c r="K9" s="55"/>
      <c r="L9" s="56"/>
    </row>
    <row r="10" ht="21" customHeight="1"/>
    <row r="11" spans="1:9" ht="21" customHeight="1">
      <c r="A11" s="44" t="s">
        <v>2</v>
      </c>
      <c r="B11" s="44"/>
      <c r="C11" s="44"/>
      <c r="D11" s="44"/>
      <c r="E11" s="48"/>
      <c r="F11" s="57"/>
      <c r="G11" s="58"/>
      <c r="H11" s="58"/>
      <c r="I11" s="59"/>
    </row>
    <row r="12" spans="1:9" ht="21" customHeight="1">
      <c r="A12" s="5"/>
      <c r="F12" s="11"/>
      <c r="G12" s="12"/>
      <c r="H12" s="12"/>
      <c r="I12" s="12"/>
    </row>
    <row r="13" spans="1:9" ht="21" customHeight="1">
      <c r="A13" s="44" t="s">
        <v>3</v>
      </c>
      <c r="B13" s="44"/>
      <c r="C13" s="48"/>
      <c r="D13" s="50"/>
      <c r="E13" s="53"/>
      <c r="F13" s="53"/>
      <c r="G13" s="53"/>
      <c r="H13" s="53"/>
      <c r="I13" s="54"/>
    </row>
    <row r="14" s="6" customFormat="1" ht="21" customHeight="1">
      <c r="B14" s="7" t="s">
        <v>4</v>
      </c>
    </row>
    <row r="15" s="6" customFormat="1" ht="21" customHeight="1">
      <c r="B15" s="7"/>
    </row>
    <row r="16" spans="2:13" ht="21" customHeight="1">
      <c r="B16" s="3"/>
      <c r="M16" s="6"/>
    </row>
    <row r="17" spans="1:13" ht="21" customHeight="1">
      <c r="A17" s="44" t="s">
        <v>250</v>
      </c>
      <c r="B17" s="48"/>
      <c r="C17" s="50"/>
      <c r="D17" s="51"/>
      <c r="E17" s="51"/>
      <c r="F17" s="51"/>
      <c r="G17" s="51"/>
      <c r="H17" s="51"/>
      <c r="I17" s="51"/>
      <c r="J17" s="51"/>
      <c r="K17" s="51"/>
      <c r="L17" s="52"/>
      <c r="M17" s="6"/>
    </row>
    <row r="18" spans="2:13" ht="21" customHeight="1">
      <c r="B18" s="3"/>
      <c r="M18" s="6"/>
    </row>
    <row r="19" spans="1:13" ht="21" customHeight="1">
      <c r="A19" s="44" t="s">
        <v>251</v>
      </c>
      <c r="B19" s="48"/>
      <c r="C19" s="50"/>
      <c r="D19" s="51"/>
      <c r="E19" s="51"/>
      <c r="F19" s="51"/>
      <c r="G19" s="51"/>
      <c r="H19" s="51"/>
      <c r="I19" s="51"/>
      <c r="J19" s="51"/>
      <c r="K19" s="51"/>
      <c r="L19" s="52"/>
      <c r="M19" s="6"/>
    </row>
    <row r="20" ht="21" customHeight="1">
      <c r="B20" s="2"/>
    </row>
    <row r="21" spans="1:5" ht="21" customHeight="1">
      <c r="A21" s="44" t="s">
        <v>252</v>
      </c>
      <c r="B21" s="48"/>
      <c r="C21" s="64"/>
      <c r="D21" s="65"/>
      <c r="E21" s="31"/>
    </row>
    <row r="23" spans="1:7" s="28" customFormat="1" ht="21" customHeight="1">
      <c r="A23" s="44" t="s">
        <v>249</v>
      </c>
      <c r="B23" s="48"/>
      <c r="C23" s="60"/>
      <c r="D23" s="61"/>
      <c r="E23" s="62"/>
      <c r="F23" s="62"/>
      <c r="G23" s="63"/>
    </row>
    <row r="24" s="28" customFormat="1" ht="14.25">
      <c r="E24" s="4"/>
    </row>
    <row r="25" s="28" customFormat="1" ht="14.25">
      <c r="E25" s="4"/>
    </row>
  </sheetData>
  <sheetProtection password="C65C" sheet="1" objects="1" scenarios="1"/>
  <mergeCells count="20">
    <mergeCell ref="A23:B23"/>
    <mergeCell ref="C23:G23"/>
    <mergeCell ref="A19:B19"/>
    <mergeCell ref="A21:B21"/>
    <mergeCell ref="C19:L19"/>
    <mergeCell ref="C21:D21"/>
    <mergeCell ref="A13:C13"/>
    <mergeCell ref="A17:B17"/>
    <mergeCell ref="A2:L2"/>
    <mergeCell ref="C17:L17"/>
    <mergeCell ref="D13:I13"/>
    <mergeCell ref="B5:G5"/>
    <mergeCell ref="D9:L9"/>
    <mergeCell ref="F11:I11"/>
    <mergeCell ref="K5:L5"/>
    <mergeCell ref="I5:J5"/>
    <mergeCell ref="I6:J6"/>
    <mergeCell ref="K6:L6"/>
    <mergeCell ref="A9:C9"/>
    <mergeCell ref="A11:E11"/>
  </mergeCells>
  <dataValidations count="1">
    <dataValidation type="list" allowBlank="1" showInputMessage="1" showErrorMessage="1" sqref="K5:L5">
      <formula1>INSEE</formula1>
    </dataValidation>
  </dataValidations>
  <printOptions/>
  <pageMargins left="0.3937007874015748" right="0.3937007874015748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6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35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37" t="s">
        <v>11</v>
      </c>
      <c r="N18" s="37" t="s">
        <v>12</v>
      </c>
      <c r="O18" s="37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J18:K18"/>
    <mergeCell ref="A2:O2"/>
    <mergeCell ref="B7:G7"/>
    <mergeCell ref="A9:E9"/>
    <mergeCell ref="F9:I9"/>
    <mergeCell ref="A14:C14"/>
    <mergeCell ref="D14:M14"/>
    <mergeCell ref="H18:I18"/>
    <mergeCell ref="A16:B16"/>
    <mergeCell ref="C16:D16"/>
    <mergeCell ref="A18:C18"/>
    <mergeCell ref="D18:E18"/>
    <mergeCell ref="F18:G18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9:K19"/>
    <mergeCell ref="A23:C23"/>
    <mergeCell ref="D23:E23"/>
    <mergeCell ref="F23:G23"/>
    <mergeCell ref="H23:I23"/>
    <mergeCell ref="J23:K23"/>
    <mergeCell ref="A21:C21"/>
    <mergeCell ref="D21:E21"/>
    <mergeCell ref="F21:G21"/>
    <mergeCell ref="H21:I21"/>
    <mergeCell ref="J21:K21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6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35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37" t="s">
        <v>11</v>
      </c>
      <c r="N18" s="37" t="s">
        <v>12</v>
      </c>
      <c r="O18" s="37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J18:K18"/>
    <mergeCell ref="A2:O2"/>
    <mergeCell ref="B7:G7"/>
    <mergeCell ref="A9:E9"/>
    <mergeCell ref="F9:I9"/>
    <mergeCell ref="A14:C14"/>
    <mergeCell ref="D14:M14"/>
    <mergeCell ref="H18:I18"/>
    <mergeCell ref="A16:B16"/>
    <mergeCell ref="C16:D16"/>
    <mergeCell ref="A18:C18"/>
    <mergeCell ref="D18:E18"/>
    <mergeCell ref="F18:G18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9:K19"/>
    <mergeCell ref="A23:C23"/>
    <mergeCell ref="D23:E23"/>
    <mergeCell ref="F23:G23"/>
    <mergeCell ref="H23:I23"/>
    <mergeCell ref="J23:K23"/>
    <mergeCell ref="A21:C21"/>
    <mergeCell ref="D21:E21"/>
    <mergeCell ref="F21:G21"/>
    <mergeCell ref="H21:I21"/>
    <mergeCell ref="J21:K21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6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35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37" t="s">
        <v>11</v>
      </c>
      <c r="N18" s="37" t="s">
        <v>12</v>
      </c>
      <c r="O18" s="37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J18:K18"/>
    <mergeCell ref="A2:O2"/>
    <mergeCell ref="B7:G7"/>
    <mergeCell ref="A9:E9"/>
    <mergeCell ref="F9:I9"/>
    <mergeCell ref="A14:C14"/>
    <mergeCell ref="D14:M14"/>
    <mergeCell ref="H18:I18"/>
    <mergeCell ref="A16:B16"/>
    <mergeCell ref="C16:D16"/>
    <mergeCell ref="A18:C18"/>
    <mergeCell ref="D18:E18"/>
    <mergeCell ref="F18:G18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9:K19"/>
    <mergeCell ref="A23:C23"/>
    <mergeCell ref="D23:E23"/>
    <mergeCell ref="F23:G23"/>
    <mergeCell ref="H23:I23"/>
    <mergeCell ref="J23:K23"/>
    <mergeCell ref="A21:C21"/>
    <mergeCell ref="D21:E21"/>
    <mergeCell ref="F21:G21"/>
    <mergeCell ref="H21:I21"/>
    <mergeCell ref="J21:K21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6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35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37" t="s">
        <v>11</v>
      </c>
      <c r="N18" s="37" t="s">
        <v>12</v>
      </c>
      <c r="O18" s="37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J18:K18"/>
    <mergeCell ref="A2:O2"/>
    <mergeCell ref="B7:G7"/>
    <mergeCell ref="A9:E9"/>
    <mergeCell ref="F9:I9"/>
    <mergeCell ref="A14:C14"/>
    <mergeCell ref="D14:M14"/>
    <mergeCell ref="H18:I18"/>
    <mergeCell ref="A16:B16"/>
    <mergeCell ref="C16:D16"/>
    <mergeCell ref="A18:C18"/>
    <mergeCell ref="D18:E18"/>
    <mergeCell ref="F18:G18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9:K19"/>
    <mergeCell ref="A23:C23"/>
    <mergeCell ref="D23:E23"/>
    <mergeCell ref="F23:G23"/>
    <mergeCell ref="H23:I23"/>
    <mergeCell ref="J23:K23"/>
    <mergeCell ref="A21:C21"/>
    <mergeCell ref="D21:E21"/>
    <mergeCell ref="F21:G21"/>
    <mergeCell ref="H21:I21"/>
    <mergeCell ref="J21:K21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F12" sqref="F12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35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37" t="s">
        <v>11</v>
      </c>
      <c r="N18" s="37" t="s">
        <v>12</v>
      </c>
      <c r="O18" s="37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J18:K18"/>
    <mergeCell ref="A2:O2"/>
    <mergeCell ref="B7:G7"/>
    <mergeCell ref="A9:E9"/>
    <mergeCell ref="F9:I9"/>
    <mergeCell ref="A14:C14"/>
    <mergeCell ref="D14:M14"/>
    <mergeCell ref="H18:I18"/>
    <mergeCell ref="A16:B16"/>
    <mergeCell ref="C16:D16"/>
    <mergeCell ref="A18:C18"/>
    <mergeCell ref="D18:E18"/>
    <mergeCell ref="F18:G18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19:K19"/>
    <mergeCell ref="A23:C23"/>
    <mergeCell ref="D23:E23"/>
    <mergeCell ref="F23:G23"/>
    <mergeCell ref="H23:I23"/>
    <mergeCell ref="J23:K23"/>
    <mergeCell ref="A21:C21"/>
    <mergeCell ref="D21:E21"/>
    <mergeCell ref="F21:G21"/>
    <mergeCell ref="H21:I21"/>
    <mergeCell ref="J21:K21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showGridLines="0" zoomScalePageLayoutView="0" workbookViewId="0" topLeftCell="A1">
      <selection activeCell="G14" sqref="G14"/>
    </sheetView>
  </sheetViews>
  <sheetFormatPr defaultColWidth="11.421875" defaultRowHeight="12.75"/>
  <cols>
    <col min="1" max="1" width="22.421875" style="4" customWidth="1"/>
    <col min="2" max="2" width="11.421875" style="4" customWidth="1"/>
    <col min="3" max="3" width="12.421875" style="4" customWidth="1"/>
    <col min="4" max="7" width="11.421875" style="4" customWidth="1"/>
    <col min="8" max="8" width="9.28125" style="4" customWidth="1"/>
    <col min="9" max="9" width="7.57421875" style="4" customWidth="1"/>
    <col min="10" max="10" width="13.140625" style="4" bestFit="1" customWidth="1"/>
    <col min="11" max="16384" width="11.421875" style="4" customWidth="1"/>
  </cols>
  <sheetData>
    <row r="2" spans="1:12" ht="27" customHeight="1">
      <c r="A2" s="49" t="s">
        <v>253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5" spans="1:13" ht="21" customHeight="1">
      <c r="A5" s="32" t="s">
        <v>0</v>
      </c>
      <c r="B5" s="74" t="str">
        <f>Gestionnaire!B5</f>
        <v>TOURS</v>
      </c>
      <c r="C5" s="80"/>
      <c r="D5" s="80"/>
      <c r="E5" s="80"/>
      <c r="F5" s="80"/>
      <c r="G5" s="81"/>
      <c r="I5" s="66"/>
      <c r="J5" s="67"/>
      <c r="K5" s="66"/>
      <c r="L5" s="67"/>
      <c r="M5" s="28"/>
    </row>
    <row r="6" spans="9:13" ht="21" customHeight="1">
      <c r="I6" s="66"/>
      <c r="J6" s="67"/>
      <c r="K6" s="66"/>
      <c r="L6" s="67"/>
      <c r="M6" s="28"/>
    </row>
    <row r="7" spans="9:13" ht="21" customHeight="1">
      <c r="I7" s="29"/>
      <c r="J7" s="29"/>
      <c r="K7" s="30"/>
      <c r="L7" s="29"/>
      <c r="M7" s="29"/>
    </row>
    <row r="8" spans="9:13" ht="21" customHeight="1">
      <c r="I8" s="29"/>
      <c r="J8" s="29"/>
      <c r="K8" s="30"/>
      <c r="L8" s="29"/>
      <c r="M8" s="29"/>
    </row>
    <row r="9" spans="1:12" ht="21" customHeight="1">
      <c r="A9" s="44" t="s">
        <v>1</v>
      </c>
      <c r="B9" s="44"/>
      <c r="C9" s="48"/>
      <c r="D9" s="74">
        <f>Gestionnaire!D9</f>
        <v>0</v>
      </c>
      <c r="E9" s="75"/>
      <c r="F9" s="75"/>
      <c r="G9" s="75"/>
      <c r="H9" s="75"/>
      <c r="I9" s="75"/>
      <c r="J9" s="75"/>
      <c r="K9" s="75"/>
      <c r="L9" s="76"/>
    </row>
    <row r="10" ht="21" customHeight="1"/>
    <row r="11" spans="1:9" ht="21" customHeight="1">
      <c r="A11" s="44" t="s">
        <v>2</v>
      </c>
      <c r="B11" s="44"/>
      <c r="C11" s="44"/>
      <c r="D11" s="44"/>
      <c r="E11" s="48"/>
      <c r="F11" s="77">
        <f>Gestionnaire!F11</f>
        <v>0</v>
      </c>
      <c r="G11" s="78"/>
      <c r="H11" s="78"/>
      <c r="I11" s="79"/>
    </row>
    <row r="12" spans="1:9" ht="21" customHeight="1">
      <c r="A12" s="5"/>
      <c r="F12" s="11"/>
      <c r="G12" s="12"/>
      <c r="H12" s="12"/>
      <c r="I12" s="12"/>
    </row>
    <row r="13" spans="1:9" ht="21" customHeight="1">
      <c r="A13" s="5"/>
      <c r="F13" s="11"/>
      <c r="G13" s="34"/>
      <c r="H13" s="34"/>
      <c r="I13" s="34"/>
    </row>
    <row r="14" spans="1:9" ht="21" customHeight="1">
      <c r="A14" s="73" t="s">
        <v>259</v>
      </c>
      <c r="B14" s="73"/>
      <c r="C14" s="41"/>
      <c r="D14" s="41"/>
      <c r="E14" s="41"/>
      <c r="F14" s="41"/>
      <c r="G14" s="41"/>
      <c r="H14" s="34"/>
      <c r="I14" s="34"/>
    </row>
    <row r="15" s="6" customFormat="1" ht="21" customHeight="1">
      <c r="B15" s="7"/>
    </row>
    <row r="16" spans="2:13" ht="21" customHeight="1">
      <c r="B16" s="3"/>
      <c r="M16" s="6"/>
    </row>
    <row r="17" spans="1:13" ht="21" customHeight="1">
      <c r="A17" s="44" t="s">
        <v>254</v>
      </c>
      <c r="B17" s="66"/>
      <c r="C17" s="50"/>
      <c r="D17" s="69"/>
      <c r="E17" s="69"/>
      <c r="F17" s="69"/>
      <c r="G17" s="70"/>
      <c r="H17" s="33"/>
      <c r="I17" s="33"/>
      <c r="J17" s="33"/>
      <c r="K17" s="33"/>
      <c r="L17" s="33"/>
      <c r="M17" s="6"/>
    </row>
    <row r="18" spans="2:13" ht="21" customHeight="1">
      <c r="B18" s="3"/>
      <c r="M18" s="6"/>
    </row>
    <row r="19" spans="1:13" ht="21" customHeight="1">
      <c r="A19" s="44" t="s">
        <v>5</v>
      </c>
      <c r="B19" s="48"/>
      <c r="C19" s="50"/>
      <c r="D19" s="69"/>
      <c r="E19" s="69"/>
      <c r="F19" s="69"/>
      <c r="G19" s="70"/>
      <c r="H19" s="33"/>
      <c r="I19" s="33"/>
      <c r="J19" s="33"/>
      <c r="K19" s="33"/>
      <c r="L19" s="33"/>
      <c r="M19" s="6"/>
    </row>
    <row r="20" ht="21" customHeight="1">
      <c r="B20" s="2"/>
    </row>
    <row r="21" spans="1:5" ht="21" customHeight="1">
      <c r="A21" s="44" t="s">
        <v>6</v>
      </c>
      <c r="B21" s="48"/>
      <c r="C21" s="71"/>
      <c r="D21" s="72"/>
      <c r="E21" s="31"/>
    </row>
    <row r="23" spans="1:7" s="28" customFormat="1" ht="21" customHeight="1">
      <c r="A23" s="44" t="s">
        <v>249</v>
      </c>
      <c r="B23" s="48"/>
      <c r="C23" s="68"/>
      <c r="D23" s="61"/>
      <c r="E23" s="62"/>
      <c r="F23" s="62"/>
      <c r="G23" s="63"/>
    </row>
    <row r="24" s="28" customFormat="1" ht="14.25">
      <c r="E24" s="4"/>
    </row>
    <row r="25" s="28" customFormat="1" ht="14.25">
      <c r="E25" s="4"/>
    </row>
  </sheetData>
  <sheetProtection password="C65C" sheet="1" objects="1" scenarios="1"/>
  <mergeCells count="19">
    <mergeCell ref="A9:C9"/>
    <mergeCell ref="D9:L9"/>
    <mergeCell ref="A11:E11"/>
    <mergeCell ref="F11:I11"/>
    <mergeCell ref="A2:L2"/>
    <mergeCell ref="B5:G5"/>
    <mergeCell ref="I5:J5"/>
    <mergeCell ref="K5:L5"/>
    <mergeCell ref="I6:J6"/>
    <mergeCell ref="K6:L6"/>
    <mergeCell ref="A23:B23"/>
    <mergeCell ref="C23:G23"/>
    <mergeCell ref="C17:G17"/>
    <mergeCell ref="C19:G19"/>
    <mergeCell ref="A17:B17"/>
    <mergeCell ref="A19:B19"/>
    <mergeCell ref="A21:B21"/>
    <mergeCell ref="C21:D21"/>
    <mergeCell ref="A14:B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3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D14:M14"/>
    <mergeCell ref="C16:D16"/>
    <mergeCell ref="A20:C20"/>
    <mergeCell ref="D20:E20"/>
    <mergeCell ref="F20:G20"/>
    <mergeCell ref="B7:G7"/>
    <mergeCell ref="F9:I9"/>
    <mergeCell ref="A16:B16"/>
    <mergeCell ref="A14:C14"/>
    <mergeCell ref="A9:E9"/>
    <mergeCell ref="D19:E19"/>
    <mergeCell ref="F19:G19"/>
    <mergeCell ref="F18:G18"/>
    <mergeCell ref="A18:C18"/>
    <mergeCell ref="J19:K19"/>
    <mergeCell ref="D18:E18"/>
    <mergeCell ref="J18:K18"/>
    <mergeCell ref="A19:C19"/>
    <mergeCell ref="A23:C23"/>
    <mergeCell ref="D23:E23"/>
    <mergeCell ref="F23:G23"/>
    <mergeCell ref="H23:I23"/>
    <mergeCell ref="J23:K23"/>
    <mergeCell ref="A21:C21"/>
    <mergeCell ref="F21:G21"/>
    <mergeCell ref="J21:K21"/>
    <mergeCell ref="H20:I20"/>
    <mergeCell ref="J20:K20"/>
    <mergeCell ref="D21:E21"/>
    <mergeCell ref="H21:I21"/>
    <mergeCell ref="H18:I18"/>
    <mergeCell ref="H19:I19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4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B7:G7"/>
    <mergeCell ref="F9:I9"/>
    <mergeCell ref="A14:C14"/>
    <mergeCell ref="D14:M14"/>
    <mergeCell ref="A16:B16"/>
    <mergeCell ref="C16:D16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4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B7:G7"/>
    <mergeCell ref="F9:I9"/>
    <mergeCell ref="A14:C14"/>
    <mergeCell ref="D14:M14"/>
    <mergeCell ref="A16:B16"/>
    <mergeCell ref="C16:D16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4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B7:G7"/>
    <mergeCell ref="F9:I9"/>
    <mergeCell ref="A14:C14"/>
    <mergeCell ref="D14:M14"/>
    <mergeCell ref="A16:B16"/>
    <mergeCell ref="C16:D16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4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B7:G7"/>
    <mergeCell ref="F9:I9"/>
    <mergeCell ref="A14:C14"/>
    <mergeCell ref="D14:M14"/>
    <mergeCell ref="A16:B16"/>
    <mergeCell ref="C16:D16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4"/>
  <sheetViews>
    <sheetView showGridLines="0" zoomScalePageLayoutView="0" workbookViewId="0" topLeftCell="A1">
      <selection activeCell="H18" sqref="H18:I18"/>
    </sheetView>
  </sheetViews>
  <sheetFormatPr defaultColWidth="11.421875" defaultRowHeight="12.75"/>
  <cols>
    <col min="1" max="3" width="8.7109375" style="1" customWidth="1"/>
    <col min="4" max="5" width="9.7109375" style="1" customWidth="1"/>
    <col min="6" max="9" width="18.7109375" style="1" customWidth="1"/>
    <col min="10" max="10" width="8.421875" style="1" customWidth="1"/>
    <col min="11" max="11" width="7.421875" style="1" customWidth="1"/>
    <col min="12" max="12" width="11.00390625" style="1" customWidth="1"/>
    <col min="13" max="13" width="12.7109375" style="1" customWidth="1"/>
    <col min="14" max="14" width="13.7109375" style="1" customWidth="1"/>
    <col min="15" max="15" width="14.28125" style="1" customWidth="1"/>
    <col min="16" max="16" width="0.13671875" style="1" hidden="1" customWidth="1"/>
    <col min="17" max="18" width="11.421875" style="1" hidden="1" customWidth="1"/>
    <col min="19" max="16384" width="11.421875" style="1" customWidth="1"/>
  </cols>
  <sheetData>
    <row r="2" spans="1:15" ht="27" customHeight="1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7" spans="1:7" ht="21" customHeight="1">
      <c r="A7" s="14" t="s">
        <v>0</v>
      </c>
      <c r="B7" s="95" t="str">
        <f>Gestionnaire!B5</f>
        <v>TOURS</v>
      </c>
      <c r="C7" s="96"/>
      <c r="D7" s="96"/>
      <c r="E7" s="96"/>
      <c r="F7" s="96"/>
      <c r="G7" s="97"/>
    </row>
    <row r="9" spans="1:9" ht="21" customHeight="1">
      <c r="A9" s="44" t="s">
        <v>17</v>
      </c>
      <c r="B9" s="44"/>
      <c r="C9" s="44"/>
      <c r="D9" s="44"/>
      <c r="E9" s="48"/>
      <c r="F9" s="98">
        <f>Gestionnaire!F11</f>
        <v>0</v>
      </c>
      <c r="G9" s="99"/>
      <c r="H9" s="99"/>
      <c r="I9" s="100"/>
    </row>
    <row r="14" spans="1:13" ht="21" customHeight="1">
      <c r="A14" s="101" t="s">
        <v>7</v>
      </c>
      <c r="B14" s="101"/>
      <c r="C14" s="102"/>
      <c r="D14" s="42"/>
      <c r="E14" s="91"/>
      <c r="F14" s="91"/>
      <c r="G14" s="91"/>
      <c r="H14" s="91"/>
      <c r="I14" s="91"/>
      <c r="J14" s="91"/>
      <c r="K14" s="91"/>
      <c r="L14" s="91"/>
      <c r="M14" s="92"/>
    </row>
    <row r="15" ht="14.25">
      <c r="A15" s="8"/>
    </row>
    <row r="16" spans="1:4" ht="21" customHeight="1">
      <c r="A16" s="101" t="s">
        <v>14</v>
      </c>
      <c r="B16" s="102"/>
      <c r="C16" s="93"/>
      <c r="D16" s="94"/>
    </row>
    <row r="18" spans="1:15" s="6" customFormat="1" ht="56.25" customHeight="1">
      <c r="A18" s="85" t="s">
        <v>9</v>
      </c>
      <c r="B18" s="85"/>
      <c r="C18" s="85"/>
      <c r="D18" s="85" t="s">
        <v>5</v>
      </c>
      <c r="E18" s="85"/>
      <c r="F18" s="85" t="s">
        <v>8</v>
      </c>
      <c r="G18" s="85"/>
      <c r="H18" s="85" t="s">
        <v>10</v>
      </c>
      <c r="I18" s="85"/>
      <c r="J18" s="85" t="s">
        <v>6</v>
      </c>
      <c r="K18" s="85"/>
      <c r="L18" s="37" t="s">
        <v>260</v>
      </c>
      <c r="M18" s="9" t="s">
        <v>11</v>
      </c>
      <c r="N18" s="9" t="s">
        <v>12</v>
      </c>
      <c r="O18" s="9" t="s">
        <v>13</v>
      </c>
    </row>
    <row r="19" spans="1:15" s="6" customFormat="1" ht="31.5" customHeight="1">
      <c r="A19" s="87"/>
      <c r="B19" s="87"/>
      <c r="C19" s="87"/>
      <c r="D19" s="87"/>
      <c r="E19" s="87"/>
      <c r="F19" s="87"/>
      <c r="G19" s="87"/>
      <c r="H19" s="86"/>
      <c r="I19" s="87"/>
      <c r="J19" s="90"/>
      <c r="K19" s="90"/>
      <c r="L19" s="36"/>
      <c r="M19" s="15"/>
      <c r="N19" s="15"/>
      <c r="O19" s="15"/>
    </row>
    <row r="20" spans="1:15" s="6" customFormat="1" ht="31.5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3"/>
      <c r="L20" s="40"/>
      <c r="M20" s="16"/>
      <c r="N20" s="16"/>
      <c r="O20" s="16"/>
    </row>
    <row r="21" spans="1:18" s="6" customFormat="1" ht="31.5" customHeight="1">
      <c r="A21" s="84"/>
      <c r="B21" s="84"/>
      <c r="C21" s="84"/>
      <c r="D21" s="84"/>
      <c r="E21" s="84"/>
      <c r="F21" s="84"/>
      <c r="G21" s="84"/>
      <c r="H21" s="84"/>
      <c r="I21" s="84"/>
      <c r="J21" s="89"/>
      <c r="K21" s="89"/>
      <c r="L21" s="38"/>
      <c r="M21" s="17"/>
      <c r="N21" s="17"/>
      <c r="O21" s="17"/>
      <c r="P21" s="1">
        <f>COUNTA(M19:M21)</f>
        <v>0</v>
      </c>
      <c r="Q21" s="1">
        <f>COUNTA(N19:N21)</f>
        <v>0</v>
      </c>
      <c r="R21" s="1">
        <f>COUNTA(O19:O21)</f>
        <v>0</v>
      </c>
    </row>
    <row r="22" ht="12.75">
      <c r="M22" s="10" t="str">
        <f>IF(P21&lt;2," ","Il ne peut y avoir qu'un Fournisseur de données d'activité")</f>
        <v> </v>
      </c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39"/>
      <c r="M23" s="10" t="str">
        <f>IF(Q21&lt;2," ","Il ne peut y avoir qu'un Fournisseur de données financières")</f>
        <v> </v>
      </c>
    </row>
    <row r="24" ht="12.75">
      <c r="M24" s="10" t="str">
        <f>IF(R21&lt;2," ","Il ne peut y avoir qu'un Approbateur dedéclaration de données")</f>
        <v> </v>
      </c>
    </row>
  </sheetData>
  <sheetProtection password="C65C" sheet="1" objects="1" scenarios="1"/>
  <mergeCells count="33">
    <mergeCell ref="A2:O2"/>
    <mergeCell ref="A23:C23"/>
    <mergeCell ref="D23:E23"/>
    <mergeCell ref="F23:G23"/>
    <mergeCell ref="H23:I23"/>
    <mergeCell ref="J23:K23"/>
    <mergeCell ref="A9:E9"/>
    <mergeCell ref="A20:C20"/>
    <mergeCell ref="D20:E20"/>
    <mergeCell ref="F20:G20"/>
    <mergeCell ref="H20:I20"/>
    <mergeCell ref="J20:K20"/>
    <mergeCell ref="A21:C21"/>
    <mergeCell ref="D21:E21"/>
    <mergeCell ref="F21:G21"/>
    <mergeCell ref="H21:I21"/>
    <mergeCell ref="J21:K21"/>
    <mergeCell ref="A18:C18"/>
    <mergeCell ref="D18:E18"/>
    <mergeCell ref="F18:G18"/>
    <mergeCell ref="H18:I18"/>
    <mergeCell ref="J18:K18"/>
    <mergeCell ref="A19:C19"/>
    <mergeCell ref="D19:E19"/>
    <mergeCell ref="F19:G19"/>
    <mergeCell ref="H19:I19"/>
    <mergeCell ref="J19:K19"/>
    <mergeCell ref="B7:G7"/>
    <mergeCell ref="F9:I9"/>
    <mergeCell ref="A14:C14"/>
    <mergeCell ref="D14:M14"/>
    <mergeCell ref="A16:B16"/>
    <mergeCell ref="C16:D16"/>
  </mergeCells>
  <printOptions/>
  <pageMargins left="0" right="0" top="0.5511811023622047" bottom="0.551181102362204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Carine DALUS 371</dc:creator>
  <cp:keywords/>
  <dc:description/>
  <cp:lastModifiedBy>Carine DALUS 371</cp:lastModifiedBy>
  <cp:lastPrinted>2015-06-24T13:44:21Z</cp:lastPrinted>
  <dcterms:created xsi:type="dcterms:W3CDTF">2014-06-25T09:16:31Z</dcterms:created>
  <dcterms:modified xsi:type="dcterms:W3CDTF">2017-06-12T09:51:30Z</dcterms:modified>
  <cp:category/>
  <cp:version/>
  <cp:contentType/>
  <cp:contentStatus/>
</cp:coreProperties>
</file>